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5" windowWidth="19440" windowHeight="11040" tabRatio="949"/>
  </bookViews>
  <sheets>
    <sheet name="文化局" sheetId="18" r:id="rId1"/>
  </sheets>
  <definedNames>
    <definedName name="_xlnm._FilterDatabase" localSheetId="0" hidden="1">文化局!$A$3:$E$5</definedName>
    <definedName name="_xlnm.Print_Area" localSheetId="0">文化局!$A$1:$E$34</definedName>
    <definedName name="_xlnm.Print_Titles" localSheetId="0">文化局!$3:$4</definedName>
    <definedName name="Z_5D69983E_DD75_4B83_9B6E_B6B804077E26_.wvu.FilterData" localSheetId="0" hidden="1">文化局!$A$3:$E$5</definedName>
    <definedName name="Z_5D69983E_DD75_4B83_9B6E_B6B804077E26_.wvu.PrintArea" localSheetId="0" hidden="1">文化局!$A$1:$E$5</definedName>
    <definedName name="Z_6FC2B465_8508_4342_B70A_2EE1101813BF_.wvu.FilterData" localSheetId="0" hidden="1">文化局!$A$3:$E$5</definedName>
    <definedName name="Z_6FC2B465_8508_4342_B70A_2EE1101813BF_.wvu.PrintArea" localSheetId="0" hidden="1">文化局!$A$1:$E$5</definedName>
    <definedName name="Z_7CEF8C01_665A_45FC_981D_E61EC1D479B0_.wvu.FilterData" localSheetId="0" hidden="1">文化局!$A$3:$E$5</definedName>
    <definedName name="Z_7CEF8C01_665A_45FC_981D_E61EC1D479B0_.wvu.PrintArea" localSheetId="0" hidden="1">文化局!$A$1:$E$5</definedName>
    <definedName name="Z_8F26D348_09D6_4C3A_9ACD_3CE2343F879C_.wvu.FilterData" localSheetId="0" hidden="1">文化局!$A$3:$E$5</definedName>
    <definedName name="Z_8F26D348_09D6_4C3A_9ACD_3CE2343F879C_.wvu.PrintArea" localSheetId="0" hidden="1">文化局!$A$1:$E$5</definedName>
    <definedName name="Z_C4C1C66B_F41B_40A5_9520_771013A680CE_.wvu.FilterData" localSheetId="0" hidden="1">文化局!$A$3:$E$5</definedName>
    <definedName name="Z_C4C1C66B_F41B_40A5_9520_771013A680CE_.wvu.PrintArea" localSheetId="0" hidden="1">文化局!$A$1:$E$5</definedName>
    <definedName name="Z_EC65E5C5_4983_4B17_A889_B6BB6029F801_.wvu.FilterData" localSheetId="0" hidden="1">文化局!$A$3:$E$5</definedName>
    <definedName name="Z_EC65E5C5_4983_4B17_A889_B6BB6029F801_.wvu.PrintArea" localSheetId="0" hidden="1">文化局!$A$1:$E$5</definedName>
    <definedName name="Z_FD70D146_5785_4713_9B0D_70D80F90E6E3_.wvu.FilterData" localSheetId="0" hidden="1">文化局!$A$3:$E$5</definedName>
    <definedName name="Z_FD70D146_5785_4713_9B0D_70D80F90E6E3_.wvu.PrintArea" localSheetId="0" hidden="1">文化局!$A$1:$E$5</definedName>
  </definedNames>
  <calcPr calcId="145621"/>
  <customWorkbookViews>
    <customWorkbookView name="燕玲 - 個人檢視畫面" guid="{5D69983E-DD75-4B83-9B6E-B6B804077E26}" mergeInterval="0" personalView="1" maximized="1" windowWidth="1916" windowHeight="841" activeSheetId="2"/>
    <customWorkbookView name="俐君 - 個人檢視畫面" guid="{8F26D348-09D6-4C3A-9ACD-3CE2343F879C}" mergeInterval="0" personalView="1" maximized="1" windowWidth="1916" windowHeight="755" activeSheetId="2"/>
    <customWorkbookView name="AK7347 - 個人檢視畫面" guid="{6FC2B465-8508-4342-B70A-2EE1101813BF}" mergeInterval="0" personalView="1" maximized="1" windowWidth="1916" windowHeight="775" activeSheetId="2"/>
    <customWorkbookView name="鈞培 - 個人檢視畫面" guid="{FD70D146-5785-4713-9B0D-70D80F90E6E3}" mergeInterval="0" personalView="1" maximized="1" windowWidth="1916" windowHeight="743" activeSheetId="2"/>
    <customWorkbookView name="USER - 個人檢視畫面" guid="{7CEF8C01-665A-45FC-981D-E61EC1D479B0}" mergeInterval="0" personalView="1" maximized="1" windowWidth="1276" windowHeight="785" activeSheetId="2"/>
    <customWorkbookView name="郭鎮豪 - 個人檢視畫面" guid="{C4C1C66B-F41B-40A5-9520-771013A680CE}" mergeInterval="0" personalView="1" maximized="1" windowWidth="1916" windowHeight="819" activeSheetId="2"/>
    <customWorkbookView name="ad8421 - 個人檢視畫面" guid="{EC65E5C5-4983-4B17-A889-B6BB6029F801}" mergeInterval="0" personalView="1" maximized="1" windowWidth="1916" windowHeight="819" activeSheetId="2"/>
  </customWorkbookViews>
</workbook>
</file>

<file path=xl/calcChain.xml><?xml version="1.0" encoding="utf-8"?>
<calcChain xmlns="http://schemas.openxmlformats.org/spreadsheetml/2006/main">
  <c r="E32" i="18" l="1"/>
  <c r="E28" i="18"/>
  <c r="E25" i="18"/>
  <c r="E19" i="18"/>
  <c r="E14" i="18"/>
  <c r="E7" i="18"/>
  <c r="E6" i="18" l="1"/>
</calcChain>
</file>

<file path=xl/sharedStrings.xml><?xml version="1.0" encoding="utf-8"?>
<sst xmlns="http://schemas.openxmlformats.org/spreadsheetml/2006/main" count="57" uniqueCount="38">
  <si>
    <t>1-A</t>
  </si>
  <si>
    <r>
      <rPr>
        <sz val="14"/>
        <color rgb="FF000000"/>
        <rFont val="標楷體"/>
        <family val="4"/>
        <charset val="136"/>
      </rPr>
      <t>針對單一性別所編列的預算</t>
    </r>
  </si>
  <si>
    <r>
      <rPr>
        <sz val="14"/>
        <color rgb="FF000000"/>
        <rFont val="標楷體"/>
        <family val="4"/>
        <charset val="136"/>
      </rPr>
      <t>促進各種職場性別平等工作機會的預算</t>
    </r>
  </si>
  <si>
    <r>
      <rPr>
        <sz val="14"/>
        <color rgb="FF000000"/>
        <rFont val="標楷體"/>
        <family val="4"/>
        <charset val="136"/>
      </rPr>
      <t>其他對促進性別平等有正面影響的一般預算</t>
    </r>
  </si>
  <si>
    <r>
      <rPr>
        <sz val="12"/>
        <color theme="1"/>
        <rFont val="標楷體"/>
        <family val="4"/>
        <charset val="136"/>
      </rPr>
      <t>單位：新臺幣元</t>
    </r>
  </si>
  <si>
    <r>
      <t>1.</t>
    </r>
    <r>
      <rPr>
        <sz val="14"/>
        <color rgb="FF000000"/>
        <rFont val="標楷體"/>
        <family val="4"/>
        <charset val="136"/>
      </rPr>
      <t>性別工作平等法規定之產假、陪產假、生理假及家庭照顧假等薪資之用人費用</t>
    </r>
  </si>
  <si>
    <r>
      <t>2.</t>
    </r>
    <r>
      <rPr>
        <sz val="14"/>
        <color rgb="FF000000"/>
        <rFont val="標楷體"/>
        <family val="4"/>
        <charset val="136"/>
      </rPr>
      <t>員工育嬰、照護子女留職停薪期間僱用約僱人員代理</t>
    </r>
  </si>
  <si>
    <r>
      <t>1.</t>
    </r>
    <r>
      <rPr>
        <sz val="14"/>
        <color rgb="FF000000"/>
        <rFont val="標楷體"/>
        <family val="4"/>
        <charset val="136"/>
      </rPr>
      <t>哺集乳室設備改善計劃</t>
    </r>
  </si>
  <si>
    <r>
      <t>1.</t>
    </r>
    <r>
      <rPr>
        <sz val="14"/>
        <color rgb="FF000000"/>
        <rFont val="標楷體"/>
        <family val="4"/>
        <charset val="136"/>
      </rPr>
      <t>員工育嬰、照護子女留職停薪其間僱用約僱人員代理</t>
    </r>
  </si>
  <si>
    <r>
      <t>2.</t>
    </r>
    <r>
      <rPr>
        <sz val="14"/>
        <color rgb="FF000000"/>
        <rFont val="標楷體"/>
        <family val="4"/>
        <charset val="136"/>
      </rPr>
      <t>性別工作平等法規定之產假、陪產假、生理假及家庭照顧假等薪資之用人費用</t>
    </r>
  </si>
  <si>
    <r>
      <t>1.</t>
    </r>
    <r>
      <rPr>
        <sz val="14"/>
        <color rgb="FF000000"/>
        <rFont val="標楷體"/>
        <family val="4"/>
        <charset val="136"/>
      </rPr>
      <t>圖書館內外設置監視器</t>
    </r>
  </si>
  <si>
    <r>
      <t>1.</t>
    </r>
    <r>
      <rPr>
        <sz val="14"/>
        <color rgb="FF000000"/>
        <rFont val="標楷體"/>
        <family val="4"/>
        <charset val="136"/>
      </rPr>
      <t>員工育嬰、照護子女留職停薪期間僱用約僱人員代理</t>
    </r>
  </si>
  <si>
    <r>
      <rPr>
        <sz val="14"/>
        <color rgb="FF0D0D0D"/>
        <rFont val="標楷體"/>
        <family val="4"/>
        <charset val="136"/>
      </rPr>
      <t>機關或基金名稱</t>
    </r>
    <phoneticPr fontId="1" type="noConversion"/>
  </si>
  <si>
    <r>
      <rPr>
        <sz val="14"/>
        <color rgb="FF0D0D0D"/>
        <rFont val="標楷體"/>
        <family val="4"/>
        <charset val="136"/>
      </rPr>
      <t>類</t>
    </r>
    <r>
      <rPr>
        <sz val="14"/>
        <color rgb="FF0D0D0D"/>
        <rFont val="Arial"/>
        <family val="2"/>
      </rPr>
      <t xml:space="preserve">  </t>
    </r>
    <r>
      <rPr>
        <sz val="14"/>
        <color rgb="FF0D0D0D"/>
        <rFont val="標楷體"/>
        <family val="4"/>
        <charset val="136"/>
      </rPr>
      <t>型</t>
    </r>
    <phoneticPr fontId="1" type="noConversion"/>
  </si>
  <si>
    <r>
      <rPr>
        <sz val="14"/>
        <color rgb="FF0D0D0D"/>
        <rFont val="標楷體"/>
        <family val="4"/>
        <charset val="136"/>
      </rPr>
      <t>計畫項目</t>
    </r>
    <phoneticPr fontId="1" type="noConversion"/>
  </si>
  <si>
    <r>
      <rPr>
        <sz val="14"/>
        <color theme="1"/>
        <rFont val="標楷體"/>
        <family val="4"/>
        <charset val="136"/>
      </rPr>
      <t>一、單位預算部分</t>
    </r>
    <phoneticPr fontId="1" type="noConversion"/>
  </si>
  <si>
    <r>
      <t>1.</t>
    </r>
    <r>
      <rPr>
        <sz val="14"/>
        <color rgb="FF000000"/>
        <rFont val="標楷體"/>
        <family val="4"/>
        <charset val="136"/>
      </rPr>
      <t>哺集乳室消耗性用品購置</t>
    </r>
    <phoneticPr fontId="1" type="noConversion"/>
  </si>
  <si>
    <r>
      <t>1.</t>
    </r>
    <r>
      <rPr>
        <sz val="14"/>
        <rFont val="標楷體"/>
        <family val="4"/>
        <charset val="136"/>
      </rPr>
      <t>新北市政府推動新故鄉社區營造第二期計畫</t>
    </r>
    <phoneticPr fontId="1" type="noConversion"/>
  </si>
  <si>
    <r>
      <t>2.</t>
    </r>
    <r>
      <rPr>
        <sz val="14"/>
        <color rgb="FF000000"/>
        <rFont val="標楷體"/>
        <family val="4"/>
        <charset val="136"/>
      </rPr>
      <t>府中</t>
    </r>
    <r>
      <rPr>
        <sz val="14"/>
        <color rgb="FF000000"/>
        <rFont val="Arial"/>
        <family val="2"/>
      </rPr>
      <t>15</t>
    </r>
    <r>
      <rPr>
        <sz val="14"/>
        <color rgb="FF000000"/>
        <rFont val="標楷體"/>
        <family val="4"/>
        <charset val="136"/>
      </rPr>
      <t>動畫故事館日常營運計畫</t>
    </r>
    <r>
      <rPr>
        <sz val="14"/>
        <color rgb="FF000000"/>
        <rFont val="Arial"/>
        <family val="2"/>
      </rPr>
      <t>-</t>
    </r>
    <r>
      <rPr>
        <sz val="14"/>
        <color rgb="FF000000"/>
        <rFont val="標楷體"/>
        <family val="4"/>
        <charset val="136"/>
      </rPr>
      <t>嬰兒車電影院</t>
    </r>
    <phoneticPr fontId="1" type="noConversion"/>
  </si>
  <si>
    <r>
      <t>1.</t>
    </r>
    <r>
      <rPr>
        <sz val="14"/>
        <rFont val="標楷體"/>
        <family val="4"/>
        <charset val="136"/>
      </rPr>
      <t>孕婦舒壓陶藝課程</t>
    </r>
    <phoneticPr fontId="1" type="noConversion"/>
  </si>
  <si>
    <r>
      <t>2.</t>
    </r>
    <r>
      <rPr>
        <sz val="14"/>
        <color rgb="FF000000"/>
        <rFont val="標楷體"/>
        <family val="4"/>
        <charset val="136"/>
      </rPr>
      <t>親子展示空間建置工程增設哺乳室</t>
    </r>
    <phoneticPr fontId="1" type="noConversion"/>
  </si>
  <si>
    <r>
      <t>3.</t>
    </r>
    <r>
      <rPr>
        <sz val="14"/>
        <color rgb="FF000000"/>
        <rFont val="標楷體"/>
        <family val="4"/>
        <charset val="136"/>
      </rPr>
      <t>哺集乳室消耗性用品購置</t>
    </r>
    <phoneticPr fontId="1" type="noConversion"/>
  </si>
  <si>
    <r>
      <t>1.</t>
    </r>
    <r>
      <rPr>
        <sz val="14"/>
        <rFont val="標楷體"/>
        <family val="4"/>
        <charset val="136"/>
      </rPr>
      <t>員工育嬰留職停薪期間僱用人員代理</t>
    </r>
    <phoneticPr fontId="1" type="noConversion"/>
  </si>
  <si>
    <r>
      <t>2.</t>
    </r>
    <r>
      <rPr>
        <sz val="14"/>
        <color rgb="FF000000"/>
        <rFont val="標楷體"/>
        <family val="4"/>
        <charset val="136"/>
      </rPr>
      <t>哺集乳室消耗性用品購置</t>
    </r>
    <phoneticPr fontId="1" type="noConversion"/>
  </si>
  <si>
    <r>
      <t>1.</t>
    </r>
    <r>
      <rPr>
        <sz val="14"/>
        <color rgb="FF000000"/>
        <rFont val="標楷體"/>
        <family val="4"/>
        <charset val="136"/>
      </rPr>
      <t>嬰幼兒推車更新</t>
    </r>
    <phoneticPr fontId="1" type="noConversion"/>
  </si>
  <si>
    <r>
      <t>1.</t>
    </r>
    <r>
      <rPr>
        <sz val="14"/>
        <color rgb="FF000000"/>
        <rFont val="標楷體"/>
        <family val="4"/>
        <charset val="136"/>
      </rPr>
      <t>性別工作平等法規定之產假、陪產假、生理假及家庭照顧假等薪資之用人費用</t>
    </r>
    <phoneticPr fontId="1" type="noConversion"/>
  </si>
  <si>
    <r>
      <rPr>
        <sz val="14"/>
        <color rgb="FF0D0D0D"/>
        <rFont val="標楷體"/>
        <family val="4"/>
        <charset val="136"/>
      </rPr>
      <t>新北市政府文化局主管合計</t>
    </r>
    <phoneticPr fontId="1" type="noConversion"/>
  </si>
  <si>
    <r>
      <rPr>
        <sz val="14"/>
        <color rgb="FF0D0D0D"/>
        <rFont val="標楷體"/>
        <family val="4"/>
        <charset val="136"/>
      </rPr>
      <t>新北市政府文化局</t>
    </r>
    <phoneticPr fontId="1" type="noConversion"/>
  </si>
  <si>
    <r>
      <rPr>
        <sz val="14"/>
        <color rgb="FF0D0D0D"/>
        <rFont val="標楷體"/>
        <family val="4"/>
        <charset val="136"/>
      </rPr>
      <t>新北市立鶯歌陶瓷博物館</t>
    </r>
    <phoneticPr fontId="1" type="noConversion"/>
  </si>
  <si>
    <r>
      <rPr>
        <sz val="14"/>
        <color rgb="FF0D0D0D"/>
        <rFont val="標楷體"/>
        <family val="4"/>
        <charset val="136"/>
      </rPr>
      <t>新北市立十三行博物館</t>
    </r>
    <phoneticPr fontId="1" type="noConversion"/>
  </si>
  <si>
    <r>
      <rPr>
        <sz val="14"/>
        <color rgb="FF0D0D0D"/>
        <rFont val="標楷體"/>
        <family val="4"/>
        <charset val="136"/>
      </rPr>
      <t>新北市立黃金博物館</t>
    </r>
    <phoneticPr fontId="1" type="noConversion"/>
  </si>
  <si>
    <r>
      <rPr>
        <sz val="14"/>
        <color rgb="FF0D0D0D"/>
        <rFont val="標楷體"/>
        <family val="4"/>
        <charset val="136"/>
      </rPr>
      <t>新北市立圖書館</t>
    </r>
    <phoneticPr fontId="1" type="noConversion"/>
  </si>
  <si>
    <r>
      <rPr>
        <sz val="14"/>
        <color rgb="FF0D0D0D"/>
        <rFont val="標楷體"/>
        <family val="4"/>
        <charset val="136"/>
      </rPr>
      <t>新北市立淡水古蹟博物館</t>
    </r>
    <phoneticPr fontId="1" type="noConversion"/>
  </si>
  <si>
    <r>
      <rPr>
        <sz val="20"/>
        <color rgb="FF0D0D0D"/>
        <rFont val="標楷體"/>
        <family val="4"/>
        <charset val="136"/>
      </rPr>
      <t>新北市政府文化局性別預算表</t>
    </r>
    <r>
      <rPr>
        <sz val="20"/>
        <color rgb="FF0D0D0D"/>
        <rFont val="Arial"/>
        <family val="2"/>
      </rPr>
      <t xml:space="preserve"> </t>
    </r>
    <phoneticPr fontId="1" type="noConversion"/>
  </si>
  <si>
    <r>
      <t>104</t>
    </r>
    <r>
      <rPr>
        <sz val="14"/>
        <color rgb="FF0D0D0D"/>
        <rFont val="標楷體"/>
        <family val="4"/>
        <charset val="136"/>
      </rPr>
      <t>年度預算數</t>
    </r>
    <phoneticPr fontId="1" type="noConversion"/>
  </si>
  <si>
    <t>針對特定性別議題所編列的預算</t>
    <phoneticPr fontId="1" type="noConversion"/>
  </si>
  <si>
    <t>1-B</t>
    <phoneticPr fontId="1" type="noConversion"/>
  </si>
  <si>
    <r>
      <t>1.</t>
    </r>
    <r>
      <rPr>
        <sz val="14"/>
        <rFont val="標楷體"/>
        <family val="4"/>
        <charset val="136"/>
      </rPr>
      <t>性別主流化講座鐘點費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</si>
</sst>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#,##0_ "/>
  </numFmts>
  <fonts count="3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新細明體"/>
      <family val="1"/>
      <charset val="136"/>
    </font>
    <font>
      <sz val="20"/>
      <color rgb="FF0D0D0D"/>
      <name val="標楷體"/>
      <family val="4"/>
      <charset val="136"/>
    </font>
    <font>
      <sz val="20"/>
      <color rgb="FF0D0D0D"/>
      <name val="Arial"/>
      <family val="2"/>
    </font>
    <font>
      <sz val="12"/>
      <color theme="1"/>
      <name val="Arial"/>
      <family val="2"/>
    </font>
    <font>
      <sz val="14"/>
      <color rgb="FF0D0D0D"/>
      <name val="Arial"/>
      <family val="2"/>
    </font>
    <font>
      <sz val="14"/>
      <color rgb="FF0D0D0D"/>
      <name val="標楷體"/>
      <family val="4"/>
      <charset val="136"/>
    </font>
    <font>
      <sz val="14"/>
      <color theme="1"/>
      <name val="Arial"/>
      <family val="2"/>
    </font>
    <font>
      <sz val="14"/>
      <color theme="1"/>
      <name val="標楷體"/>
      <family val="4"/>
      <charset val="136"/>
    </font>
    <font>
      <sz val="14"/>
      <name val="Arial"/>
      <family val="2"/>
    </font>
    <font>
      <sz val="14"/>
      <color rgb="FF000000"/>
      <name val="Arial"/>
      <family val="2"/>
    </font>
    <font>
      <sz val="14"/>
      <color rgb="FF000000"/>
      <name val="標楷體"/>
      <family val="4"/>
      <charset val="136"/>
    </font>
    <font>
      <sz val="14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0"/>
      <name val="Helv"/>
      <family val="2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0"/>
      <color indexed="8"/>
      <name val="Arial"/>
      <family val="2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0" borderId="0">
      <alignment vertical="top"/>
    </xf>
    <xf numFmtId="0" fontId="17" fillId="0" borderId="0">
      <alignment vertical="center"/>
    </xf>
    <xf numFmtId="43" fontId="19" fillId="0" borderId="0" applyFont="0" applyFill="0" applyBorder="0" applyAlignment="0" applyProtection="0">
      <alignment vertical="top"/>
    </xf>
    <xf numFmtId="0" fontId="20" fillId="21" borderId="0" applyNumberFormat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22" borderId="4" applyNumberFormat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3" fillId="23" borderId="6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0"/>
    <xf numFmtId="0" fontId="30" fillId="12" borderId="4" applyNumberFormat="0" applyAlignment="0" applyProtection="0">
      <alignment vertical="center"/>
    </xf>
    <xf numFmtId="0" fontId="31" fillId="22" borderId="10" applyNumberFormat="0" applyAlignment="0" applyProtection="0">
      <alignment vertical="center"/>
    </xf>
    <xf numFmtId="0" fontId="32" fillId="28" borderId="11" applyNumberFormat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176" fontId="11" fillId="0" borderId="1" xfId="0" applyNumberFormat="1" applyFont="1" applyFill="1" applyBorder="1" applyAlignment="1">
      <alignment horizontal="right" vertical="center" wrapText="1"/>
    </xf>
    <xf numFmtId="0" fontId="6" fillId="0" borderId="0" xfId="0" applyFont="1">
      <alignment vertical="center"/>
    </xf>
    <xf numFmtId="176" fontId="11" fillId="0" borderId="1" xfId="0" applyNumberFormat="1" applyFont="1" applyBorder="1" applyAlignment="1">
      <alignment vertical="center" wrapText="1"/>
    </xf>
    <xf numFmtId="176" fontId="11" fillId="6" borderId="1" xfId="0" applyNumberFormat="1" applyFont="1" applyFill="1" applyBorder="1" applyAlignment="1">
      <alignment horizontal="right" vertical="center" wrapText="1"/>
    </xf>
    <xf numFmtId="0" fontId="11" fillId="6" borderId="1" xfId="0" applyFont="1" applyFill="1" applyBorder="1" applyAlignment="1">
      <alignment horizontal="left" vertical="center" wrapText="1" readingOrder="1"/>
    </xf>
    <xf numFmtId="0" fontId="12" fillId="0" borderId="1" xfId="0" applyFont="1" applyFill="1" applyBorder="1" applyAlignment="1">
      <alignment horizontal="left" vertical="center" wrapText="1" readingOrder="1"/>
    </xf>
    <xf numFmtId="176" fontId="11" fillId="0" borderId="1" xfId="0" applyNumberFormat="1" applyFont="1" applyFill="1" applyBorder="1" applyAlignment="1">
      <alignment vertical="center" wrapText="1"/>
    </xf>
    <xf numFmtId="0" fontId="12" fillId="6" borderId="1" xfId="0" applyFont="1" applyFill="1" applyBorder="1" applyAlignment="1">
      <alignment horizontal="left" vertical="center" wrapText="1" readingOrder="1"/>
    </xf>
    <xf numFmtId="0" fontId="12" fillId="6" borderId="1" xfId="0" applyFont="1" applyFill="1" applyBorder="1" applyAlignment="1">
      <alignment horizontal="left" vertical="center" wrapText="1" shrinkToFit="1" readingOrder="1"/>
    </xf>
    <xf numFmtId="0" fontId="5" fillId="0" borderId="2" xfId="0" applyFont="1" applyBorder="1" applyAlignment="1">
      <alignment horizontal="center" vertical="center" readingOrder="1"/>
    </xf>
    <xf numFmtId="0" fontId="6" fillId="0" borderId="2" xfId="0" applyFont="1" applyBorder="1" applyAlignment="1">
      <alignment vertical="center" readingOrder="1"/>
    </xf>
    <xf numFmtId="0" fontId="6" fillId="0" borderId="2" xfId="0" applyFont="1" applyBorder="1" applyAlignment="1">
      <alignment horizontal="right" vertical="center" readingOrder="1"/>
    </xf>
    <xf numFmtId="0" fontId="7" fillId="5" borderId="1" xfId="0" applyFont="1" applyFill="1" applyBorder="1" applyAlignment="1">
      <alignment horizontal="left" vertical="center" wrapText="1" readingOrder="1"/>
    </xf>
    <xf numFmtId="0" fontId="9" fillId="0" borderId="0" xfId="0" applyFont="1" applyAlignment="1">
      <alignment vertical="center"/>
    </xf>
    <xf numFmtId="0" fontId="7" fillId="2" borderId="1" xfId="0" applyFont="1" applyFill="1" applyBorder="1" applyAlignment="1">
      <alignment horizontal="left" vertical="center" wrapText="1" readingOrder="1"/>
    </xf>
    <xf numFmtId="176" fontId="11" fillId="2" borderId="1" xfId="0" applyNumberFormat="1" applyFont="1" applyFill="1" applyBorder="1" applyAlignment="1">
      <alignment vertical="center" wrapText="1"/>
    </xf>
    <xf numFmtId="176" fontId="11" fillId="5" borderId="1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justify" vertical="center" wrapText="1" readingOrder="1"/>
    </xf>
    <xf numFmtId="0" fontId="11" fillId="0" borderId="1" xfId="0" applyFont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9" fillId="0" borderId="0" xfId="0" applyFont="1">
      <alignment vertical="center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justify" vertical="center" wrapText="1" readingOrder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justify" vertical="center" wrapText="1" readingOrder="1"/>
    </xf>
    <xf numFmtId="0" fontId="5" fillId="0" borderId="0" xfId="0" applyFont="1" applyBorder="1" applyAlignment="1">
      <alignment horizontal="center" vertical="center" readingOrder="1"/>
    </xf>
    <xf numFmtId="0" fontId="6" fillId="0" borderId="0" xfId="0" applyFont="1" applyBorder="1" applyAlignment="1">
      <alignment vertical="center" readingOrder="1"/>
    </xf>
    <xf numFmtId="0" fontId="7" fillId="4" borderId="1" xfId="0" applyFont="1" applyFill="1" applyBorder="1" applyAlignment="1">
      <alignment horizontal="center" vertical="center" wrapText="1" readingOrder="1"/>
    </xf>
    <xf numFmtId="0" fontId="9" fillId="4" borderId="1" xfId="0" applyFont="1" applyFill="1" applyBorder="1" applyAlignment="1">
      <alignment horizontal="center" vertical="center" wrapText="1" readingOrder="1"/>
    </xf>
    <xf numFmtId="0" fontId="9" fillId="3" borderId="1" xfId="0" applyFont="1" applyFill="1" applyBorder="1" applyAlignment="1">
      <alignment horizontal="left" vertical="center" wrapText="1" readingOrder="1"/>
    </xf>
    <xf numFmtId="0" fontId="9" fillId="3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13" fillId="0" borderId="13" xfId="0" applyFont="1" applyBorder="1" applyAlignment="1">
      <alignment vertical="center" wrapText="1" readingOrder="1"/>
    </xf>
    <xf numFmtId="0" fontId="12" fillId="0" borderId="13" xfId="0" applyFont="1" applyBorder="1" applyAlignment="1">
      <alignment horizontal="center" vertical="center" wrapText="1" readingOrder="1"/>
    </xf>
    <xf numFmtId="0" fontId="7" fillId="4" borderId="12" xfId="0" applyFont="1" applyFill="1" applyBorder="1" applyAlignment="1">
      <alignment horizontal="center" vertical="center" wrapText="1" readingOrder="1"/>
    </xf>
    <xf numFmtId="0" fontId="7" fillId="4" borderId="13" xfId="0" applyFont="1" applyFill="1" applyBorder="1" applyAlignment="1">
      <alignment horizontal="center" vertical="center" wrapText="1" readingOrder="1"/>
    </xf>
  </cellXfs>
  <cellStyles count="52">
    <cellStyle name="_Sheet1" xfId="4"/>
    <cellStyle name="_Sheet2" xfId="5"/>
    <cellStyle name="_Sheet3" xfId="6"/>
    <cellStyle name="20% - 輔色1 2" xfId="7"/>
    <cellStyle name="20% - 輔色2 2" xfId="8"/>
    <cellStyle name="20% - 輔色3 2" xfId="9"/>
    <cellStyle name="20% - 輔色4 2" xfId="10"/>
    <cellStyle name="20% - 輔色5 2" xfId="11"/>
    <cellStyle name="20% - 輔色6 2" xfId="12"/>
    <cellStyle name="40% - 輔色1 2" xfId="13"/>
    <cellStyle name="40% - 輔色2 2" xfId="14"/>
    <cellStyle name="40% - 輔色3 2" xfId="15"/>
    <cellStyle name="40% - 輔色4 2" xfId="16"/>
    <cellStyle name="40% - 輔色5 2" xfId="17"/>
    <cellStyle name="40% - 輔色6 2" xfId="18"/>
    <cellStyle name="60% - 輔色1 2" xfId="19"/>
    <cellStyle name="60% - 輔色2 2" xfId="20"/>
    <cellStyle name="60% - 輔色3 2" xfId="21"/>
    <cellStyle name="60% - 輔色4 2" xfId="22"/>
    <cellStyle name="60% - 輔色5 2" xfId="23"/>
    <cellStyle name="60% - 輔色6 2" xfId="24"/>
    <cellStyle name="一般" xfId="0" builtinId="0"/>
    <cellStyle name="一般 2" xfId="1"/>
    <cellStyle name="一般 2 2" xfId="25"/>
    <cellStyle name="一般 3" xfId="3"/>
    <cellStyle name="一般 3 2" xfId="26"/>
    <cellStyle name="千分位 2" xfId="2"/>
    <cellStyle name="千分位 2 2" xfId="27"/>
    <cellStyle name="中等 2" xfId="28"/>
    <cellStyle name="合計 2" xfId="29"/>
    <cellStyle name="好 2" xfId="30"/>
    <cellStyle name="計算方式 2" xfId="31"/>
    <cellStyle name="連結的儲存格 2" xfId="32"/>
    <cellStyle name="備註 2" xfId="33"/>
    <cellStyle name="說明文字 2" xfId="34"/>
    <cellStyle name="輔色1 2" xfId="35"/>
    <cellStyle name="輔色2 2" xfId="36"/>
    <cellStyle name="輔色3 2" xfId="37"/>
    <cellStyle name="輔色4 2" xfId="38"/>
    <cellStyle name="輔色5 2" xfId="39"/>
    <cellStyle name="輔色6 2" xfId="40"/>
    <cellStyle name="標題 1 2" xfId="42"/>
    <cellStyle name="標題 2 2" xfId="43"/>
    <cellStyle name="標題 3 2" xfId="44"/>
    <cellStyle name="標題 4 2" xfId="45"/>
    <cellStyle name="標題 5" xfId="41"/>
    <cellStyle name="樣式 1" xfId="46"/>
    <cellStyle name="輸入 2" xfId="47"/>
    <cellStyle name="輸出 2" xfId="48"/>
    <cellStyle name="檢查儲存格 2" xfId="49"/>
    <cellStyle name="壞 2" xfId="50"/>
    <cellStyle name="警告文字 2" xfId="51"/>
  </cellStyles>
  <dxfs count="0"/>
  <tableStyles count="0" defaultTableStyle="TableStyleMedium2" defaultPivotStyle="PivotStyleLight16"/>
  <colors>
    <mruColors>
      <color rgb="FFE4C3B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view="pageBreakPreview" zoomScale="70" zoomScaleNormal="100" zoomScaleSheetLayoutView="70" workbookViewId="0">
      <pane ySplit="4" topLeftCell="A5" activePane="bottomLeft" state="frozen"/>
      <selection activeCell="D18" sqref="D18"/>
      <selection pane="bottomLeft" activeCell="G6" sqref="G6"/>
    </sheetView>
  </sheetViews>
  <sheetFormatPr defaultColWidth="9" defaultRowHeight="15"/>
  <cols>
    <col min="1" max="1" width="25.625" style="2" customWidth="1"/>
    <col min="2" max="2" width="5.75" style="2" customWidth="1"/>
    <col min="3" max="3" width="40.625" style="2" customWidth="1"/>
    <col min="4" max="4" width="55.625" style="2" customWidth="1"/>
    <col min="5" max="5" width="40.625" style="2" customWidth="1"/>
    <col min="6" max="16384" width="9" style="2"/>
  </cols>
  <sheetData>
    <row r="1" spans="1:5" ht="27.75">
      <c r="A1" s="30" t="s">
        <v>33</v>
      </c>
      <c r="B1" s="31"/>
      <c r="C1" s="31"/>
      <c r="D1" s="31"/>
      <c r="E1" s="31"/>
    </row>
    <row r="2" spans="1:5" ht="25.5">
      <c r="A2" s="10"/>
      <c r="B2" s="11"/>
      <c r="C2" s="11"/>
      <c r="D2" s="11"/>
      <c r="E2" s="12" t="s">
        <v>4</v>
      </c>
    </row>
    <row r="3" spans="1:5" s="23" customFormat="1" ht="18" customHeight="1">
      <c r="A3" s="32" t="s">
        <v>12</v>
      </c>
      <c r="B3" s="32" t="s">
        <v>13</v>
      </c>
      <c r="C3" s="32"/>
      <c r="D3" s="32" t="s">
        <v>14</v>
      </c>
      <c r="E3" s="40" t="s">
        <v>34</v>
      </c>
    </row>
    <row r="4" spans="1:5" s="23" customFormat="1" ht="18">
      <c r="A4" s="33"/>
      <c r="B4" s="32"/>
      <c r="C4" s="32"/>
      <c r="D4" s="32"/>
      <c r="E4" s="41"/>
    </row>
    <row r="5" spans="1:5" s="23" customFormat="1" ht="30" customHeight="1">
      <c r="A5" s="34" t="s">
        <v>15</v>
      </c>
      <c r="B5" s="35"/>
      <c r="C5" s="35"/>
      <c r="D5" s="35"/>
      <c r="E5" s="35"/>
    </row>
    <row r="6" spans="1:5" s="14" customFormat="1" ht="39">
      <c r="A6" s="15" t="s">
        <v>26</v>
      </c>
      <c r="B6" s="36"/>
      <c r="C6" s="36"/>
      <c r="D6" s="22"/>
      <c r="E6" s="16">
        <f>E7+E14+E19+E25+E28+E32</f>
        <v>7671500</v>
      </c>
    </row>
    <row r="7" spans="1:5" s="14" customFormat="1" ht="30" customHeight="1">
      <c r="A7" s="13" t="s">
        <v>27</v>
      </c>
      <c r="B7" s="37"/>
      <c r="C7" s="37"/>
      <c r="D7" s="21"/>
      <c r="E7" s="17">
        <f>SUM(E8:E13)</f>
        <v>2312072</v>
      </c>
    </row>
    <row r="8" spans="1:5" s="14" customFormat="1" ht="30" customHeight="1">
      <c r="A8" s="20"/>
      <c r="B8" s="18" t="s">
        <v>0</v>
      </c>
      <c r="C8" s="19" t="s">
        <v>1</v>
      </c>
      <c r="D8" s="8" t="s">
        <v>16</v>
      </c>
      <c r="E8" s="4">
        <v>41450</v>
      </c>
    </row>
    <row r="9" spans="1:5" s="14" customFormat="1" ht="30" customHeight="1">
      <c r="A9" s="24"/>
      <c r="B9" s="39" t="s">
        <v>36</v>
      </c>
      <c r="C9" s="38" t="s">
        <v>35</v>
      </c>
      <c r="D9" s="5" t="s">
        <v>37</v>
      </c>
      <c r="E9" s="3">
        <v>9600</v>
      </c>
    </row>
    <row r="10" spans="1:5" s="14" customFormat="1" ht="50.1" customHeight="1">
      <c r="A10" s="27"/>
      <c r="B10" s="28">
        <v>2</v>
      </c>
      <c r="C10" s="29" t="s">
        <v>2</v>
      </c>
      <c r="D10" s="6" t="s">
        <v>5</v>
      </c>
      <c r="E10" s="3">
        <v>17440</v>
      </c>
    </row>
    <row r="11" spans="1:5" s="14" customFormat="1" ht="50.1" customHeight="1">
      <c r="A11" s="27"/>
      <c r="B11" s="28"/>
      <c r="C11" s="29"/>
      <c r="D11" s="6" t="s">
        <v>6</v>
      </c>
      <c r="E11" s="3">
        <v>1133582</v>
      </c>
    </row>
    <row r="12" spans="1:5" s="14" customFormat="1" ht="30" customHeight="1">
      <c r="A12" s="27"/>
      <c r="B12" s="28">
        <v>3</v>
      </c>
      <c r="C12" s="29" t="s">
        <v>3</v>
      </c>
      <c r="D12" s="5" t="s">
        <v>17</v>
      </c>
      <c r="E12" s="3">
        <v>60000</v>
      </c>
    </row>
    <row r="13" spans="1:5" s="14" customFormat="1" ht="30" customHeight="1">
      <c r="A13" s="27"/>
      <c r="B13" s="28"/>
      <c r="C13" s="29"/>
      <c r="D13" s="8" t="s">
        <v>18</v>
      </c>
      <c r="E13" s="3">
        <v>1050000</v>
      </c>
    </row>
    <row r="14" spans="1:5" s="14" customFormat="1" ht="39">
      <c r="A14" s="13" t="s">
        <v>28</v>
      </c>
      <c r="B14" s="37"/>
      <c r="C14" s="37"/>
      <c r="D14" s="21"/>
      <c r="E14" s="17">
        <f>SUM(E15:E18)</f>
        <v>1018436</v>
      </c>
    </row>
    <row r="15" spans="1:5" s="14" customFormat="1" ht="30" customHeight="1">
      <c r="A15" s="27"/>
      <c r="B15" s="28" t="s">
        <v>0</v>
      </c>
      <c r="C15" s="29" t="s">
        <v>1</v>
      </c>
      <c r="D15" s="5" t="s">
        <v>19</v>
      </c>
      <c r="E15" s="4">
        <v>33363</v>
      </c>
    </row>
    <row r="16" spans="1:5" s="14" customFormat="1" ht="30" customHeight="1">
      <c r="A16" s="27"/>
      <c r="B16" s="28"/>
      <c r="C16" s="29"/>
      <c r="D16" s="6" t="s">
        <v>20</v>
      </c>
      <c r="E16" s="7">
        <v>200000</v>
      </c>
    </row>
    <row r="17" spans="1:5" s="14" customFormat="1" ht="30" customHeight="1">
      <c r="A17" s="27"/>
      <c r="B17" s="28"/>
      <c r="C17" s="29"/>
      <c r="D17" s="6" t="s">
        <v>21</v>
      </c>
      <c r="E17" s="1">
        <v>294580</v>
      </c>
    </row>
    <row r="18" spans="1:5" s="14" customFormat="1" ht="50.1" customHeight="1">
      <c r="A18" s="20"/>
      <c r="B18" s="18">
        <v>2</v>
      </c>
      <c r="C18" s="19" t="s">
        <v>2</v>
      </c>
      <c r="D18" s="5" t="s">
        <v>22</v>
      </c>
      <c r="E18" s="4">
        <v>490493</v>
      </c>
    </row>
    <row r="19" spans="1:5" s="14" customFormat="1" ht="39">
      <c r="A19" s="13" t="s">
        <v>29</v>
      </c>
      <c r="B19" s="37"/>
      <c r="C19" s="37"/>
      <c r="D19" s="21"/>
      <c r="E19" s="17">
        <f>SUM(E20:E24)</f>
        <v>212855</v>
      </c>
    </row>
    <row r="20" spans="1:5" s="14" customFormat="1" ht="30" customHeight="1">
      <c r="A20" s="27"/>
      <c r="B20" s="28" t="s">
        <v>0</v>
      </c>
      <c r="C20" s="29" t="s">
        <v>1</v>
      </c>
      <c r="D20" s="8" t="s">
        <v>7</v>
      </c>
      <c r="E20" s="4">
        <v>6390</v>
      </c>
    </row>
    <row r="21" spans="1:5" s="14" customFormat="1" ht="30" customHeight="1">
      <c r="A21" s="27"/>
      <c r="B21" s="28"/>
      <c r="C21" s="29"/>
      <c r="D21" s="8" t="s">
        <v>23</v>
      </c>
      <c r="E21" s="4">
        <v>19078</v>
      </c>
    </row>
    <row r="22" spans="1:5" s="14" customFormat="1" ht="50.1" customHeight="1">
      <c r="A22" s="27"/>
      <c r="B22" s="28">
        <v>2</v>
      </c>
      <c r="C22" s="29" t="s">
        <v>2</v>
      </c>
      <c r="D22" s="8" t="s">
        <v>5</v>
      </c>
      <c r="E22" s="4">
        <v>99861</v>
      </c>
    </row>
    <row r="23" spans="1:5" s="14" customFormat="1" ht="50.1" customHeight="1">
      <c r="A23" s="27"/>
      <c r="B23" s="28"/>
      <c r="C23" s="29"/>
      <c r="D23" s="8" t="s">
        <v>6</v>
      </c>
      <c r="E23" s="4">
        <v>62566</v>
      </c>
    </row>
    <row r="24" spans="1:5" s="14" customFormat="1" ht="46.5" customHeight="1">
      <c r="A24" s="24"/>
      <c r="B24" s="25">
        <v>3</v>
      </c>
      <c r="C24" s="26" t="s">
        <v>3</v>
      </c>
      <c r="D24" s="8" t="s">
        <v>24</v>
      </c>
      <c r="E24" s="4">
        <v>24960</v>
      </c>
    </row>
    <row r="25" spans="1:5" s="14" customFormat="1" ht="30" customHeight="1">
      <c r="A25" s="13" t="s">
        <v>30</v>
      </c>
      <c r="B25" s="37"/>
      <c r="C25" s="37"/>
      <c r="D25" s="21"/>
      <c r="E25" s="17">
        <f>SUM(E26:E27)</f>
        <v>253537</v>
      </c>
    </row>
    <row r="26" spans="1:5" s="14" customFormat="1" ht="30" customHeight="1">
      <c r="A26" s="20"/>
      <c r="B26" s="18" t="s">
        <v>0</v>
      </c>
      <c r="C26" s="19" t="s">
        <v>1</v>
      </c>
      <c r="D26" s="8" t="s">
        <v>16</v>
      </c>
      <c r="E26" s="1">
        <v>7300</v>
      </c>
    </row>
    <row r="27" spans="1:5" s="14" customFormat="1" ht="50.1" customHeight="1">
      <c r="A27" s="24"/>
      <c r="B27" s="25">
        <v>2</v>
      </c>
      <c r="C27" s="26" t="s">
        <v>2</v>
      </c>
      <c r="D27" s="8" t="s">
        <v>25</v>
      </c>
      <c r="E27" s="4">
        <v>246237</v>
      </c>
    </row>
    <row r="28" spans="1:5" s="14" customFormat="1" ht="30" customHeight="1">
      <c r="A28" s="13" t="s">
        <v>31</v>
      </c>
      <c r="B28" s="37"/>
      <c r="C28" s="37"/>
      <c r="D28" s="21"/>
      <c r="E28" s="17">
        <f>SUM(E29:E31)</f>
        <v>3554350</v>
      </c>
    </row>
    <row r="29" spans="1:5" s="14" customFormat="1" ht="50.1" customHeight="1">
      <c r="A29" s="27"/>
      <c r="B29" s="28">
        <v>2</v>
      </c>
      <c r="C29" s="29" t="s">
        <v>2</v>
      </c>
      <c r="D29" s="8" t="s">
        <v>8</v>
      </c>
      <c r="E29" s="4">
        <v>2516843</v>
      </c>
    </row>
    <row r="30" spans="1:5" s="14" customFormat="1" ht="50.1" customHeight="1">
      <c r="A30" s="27"/>
      <c r="B30" s="28"/>
      <c r="C30" s="29"/>
      <c r="D30" s="9" t="s">
        <v>9</v>
      </c>
      <c r="E30" s="4">
        <v>87507</v>
      </c>
    </row>
    <row r="31" spans="1:5" s="14" customFormat="1" ht="50.1" customHeight="1">
      <c r="A31" s="20"/>
      <c r="B31" s="18">
        <v>3</v>
      </c>
      <c r="C31" s="19" t="s">
        <v>3</v>
      </c>
      <c r="D31" s="8" t="s">
        <v>10</v>
      </c>
      <c r="E31" s="4">
        <v>950000</v>
      </c>
    </row>
    <row r="32" spans="1:5" s="14" customFormat="1" ht="39">
      <c r="A32" s="13" t="s">
        <v>32</v>
      </c>
      <c r="B32" s="37"/>
      <c r="C32" s="37"/>
      <c r="D32" s="21"/>
      <c r="E32" s="17">
        <f>SUM(E33:E34)</f>
        <v>320250</v>
      </c>
    </row>
    <row r="33" spans="1:5" s="14" customFormat="1" ht="30" customHeight="1">
      <c r="A33" s="20"/>
      <c r="B33" s="18" t="s">
        <v>0</v>
      </c>
      <c r="C33" s="19" t="s">
        <v>1</v>
      </c>
      <c r="D33" s="8" t="s">
        <v>16</v>
      </c>
      <c r="E33" s="1">
        <v>5000</v>
      </c>
    </row>
    <row r="34" spans="1:5" s="14" customFormat="1" ht="50.1" customHeight="1">
      <c r="A34" s="20"/>
      <c r="B34" s="18">
        <v>2</v>
      </c>
      <c r="C34" s="19" t="s">
        <v>2</v>
      </c>
      <c r="D34" s="8" t="s">
        <v>11</v>
      </c>
      <c r="E34" s="4">
        <v>315250</v>
      </c>
    </row>
  </sheetData>
  <mergeCells count="31">
    <mergeCell ref="B32:C32"/>
    <mergeCell ref="B28:C28"/>
    <mergeCell ref="A29:A30"/>
    <mergeCell ref="B29:B30"/>
    <mergeCell ref="C29:C30"/>
    <mergeCell ref="B25:C25"/>
    <mergeCell ref="B19:C19"/>
    <mergeCell ref="A20:A21"/>
    <mergeCell ref="B20:B21"/>
    <mergeCell ref="C20:C21"/>
    <mergeCell ref="A22:A23"/>
    <mergeCell ref="B22:B23"/>
    <mergeCell ref="C22:C23"/>
    <mergeCell ref="A12:A13"/>
    <mergeCell ref="B12:B13"/>
    <mergeCell ref="C12:C13"/>
    <mergeCell ref="B14:C14"/>
    <mergeCell ref="A15:A17"/>
    <mergeCell ref="B15:B17"/>
    <mergeCell ref="C15:C17"/>
    <mergeCell ref="A10:A11"/>
    <mergeCell ref="B10:B11"/>
    <mergeCell ref="C10:C11"/>
    <mergeCell ref="A1:E1"/>
    <mergeCell ref="A3:A4"/>
    <mergeCell ref="B3:C4"/>
    <mergeCell ref="D3:D4"/>
    <mergeCell ref="A5:E5"/>
    <mergeCell ref="B6:C6"/>
    <mergeCell ref="B7:C7"/>
    <mergeCell ref="E3:E4"/>
  </mergeCells>
  <phoneticPr fontId="1" type="noConversion"/>
  <printOptions horizontalCentered="1"/>
  <pageMargins left="0.11811023622047245" right="0.11811023622047245" top="0.39370078740157483" bottom="0.43307086614173229" header="0.11811023622047245" footer="0"/>
  <pageSetup paperSize="9" scale="64" orientation="landscape" r:id="rId1"/>
  <headerFooter>
    <oddFooter>第 &amp;P 頁，共 &amp;N 頁</oddFooter>
  </headerFooter>
  <rowBreaks count="1" manualBreakCount="1">
    <brk id="2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文化局</vt:lpstr>
      <vt:lpstr>文化局!Print_Area</vt:lpstr>
      <vt:lpstr>文化局!Print_Titles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燕玲</dc:creator>
  <cp:lastModifiedBy>ad8421</cp:lastModifiedBy>
  <cp:lastPrinted>2016-09-23T06:49:17Z</cp:lastPrinted>
  <dcterms:created xsi:type="dcterms:W3CDTF">2016-03-07T05:28:12Z</dcterms:created>
  <dcterms:modified xsi:type="dcterms:W3CDTF">2016-09-23T06:52:28Z</dcterms:modified>
</cp:coreProperties>
</file>