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65326" windowWidth="9585" windowHeight="8550" tabRatio="599" activeTab="0"/>
  </bookViews>
  <sheets>
    <sheet name="1533-01-01" sheetId="1" r:id="rId1"/>
    <sheet name="編製說明" sheetId="2" r:id="rId2"/>
  </sheets>
  <definedNames>
    <definedName name="_xlnm.Print_Area" localSheetId="0">'1533-01-01'!$A$1:$W$42</definedName>
    <definedName name="s">#REF!</definedName>
    <definedName name="scode1">#REF!</definedName>
    <definedName name="scode2">#REF!</definedName>
  </definedNames>
  <calcPr fullCalcOnLoad="1"/>
</workbook>
</file>

<file path=xl/sharedStrings.xml><?xml version="1.0" encoding="utf-8"?>
<sst xmlns="http://schemas.openxmlformats.org/spreadsheetml/2006/main" count="88" uniqueCount="88">
  <si>
    <t>編製機關</t>
  </si>
  <si>
    <t>表　　號</t>
  </si>
  <si>
    <t>總　計</t>
  </si>
  <si>
    <t>總　類</t>
  </si>
  <si>
    <t>哲　學</t>
  </si>
  <si>
    <t>宗　教</t>
  </si>
  <si>
    <t>語　文</t>
  </si>
  <si>
    <t>機關長官</t>
  </si>
  <si>
    <t xml:space="preserve"> 新北市市立圖書館概況編製說明</t>
  </si>
  <si>
    <t>新北市各市立圖書館依據有關公務登記之相關資料整理編製統計報表彙編後，報送本局。</t>
  </si>
  <si>
    <t>科　學</t>
  </si>
  <si>
    <t>應用
科學</t>
  </si>
  <si>
    <t xml:space="preserve">社會
科學 </t>
  </si>
  <si>
    <t>中外
史地</t>
  </si>
  <si>
    <t>藝　術</t>
  </si>
  <si>
    <t>審核</t>
  </si>
  <si>
    <t>主辦業務人員</t>
  </si>
  <si>
    <t>主辦統計人員</t>
  </si>
  <si>
    <t>新北市立圖書館</t>
  </si>
  <si>
    <t>新北市立圖書館概況</t>
  </si>
  <si>
    <t>行政區別</t>
  </si>
  <si>
    <t>分
館
數
(所)</t>
  </si>
  <si>
    <t>民眾
閱覽
室
(所)</t>
  </si>
  <si>
    <t>館　　　　藏　　　　數　　　　量</t>
  </si>
  <si>
    <t>圖書
借閱
人次</t>
  </si>
  <si>
    <t>影片
欣賞
人次</t>
  </si>
  <si>
    <t>期刊
(份)</t>
  </si>
  <si>
    <t>報紙
(份)</t>
  </si>
  <si>
    <t>兒童
圖書</t>
  </si>
  <si>
    <t>總　計</t>
  </si>
  <si>
    <t>板橋區</t>
  </si>
  <si>
    <t>三重區</t>
  </si>
  <si>
    <t>中和區</t>
  </si>
  <si>
    <t>永和區</t>
  </si>
  <si>
    <t>新莊區</t>
  </si>
  <si>
    <t>新店區</t>
  </si>
  <si>
    <t>土城區</t>
  </si>
  <si>
    <t>蘆洲區</t>
  </si>
  <si>
    <t>汐止區</t>
  </si>
  <si>
    <t>樹林區</t>
  </si>
  <si>
    <t>鶯歌區</t>
  </si>
  <si>
    <t>三峽區</t>
  </si>
  <si>
    <t>淡水區</t>
  </si>
  <si>
    <t>瑞芳區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</si>
  <si>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</si>
  <si>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</si>
  <si>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</si>
  <si>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</si>
  <si>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</si>
  <si>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</si>
  <si>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</si>
  <si>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</si>
  <si>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</si>
  <si>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</si>
  <si>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</si>
  <si>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</si>
  <si>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</si>
  <si>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</si>
  <si>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</si>
  <si>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製表</t>
  </si>
  <si>
    <t>備註：本表所載資料如有更新資料，均予修正，凡與前期數字不同時，概以本期數字為準。</t>
  </si>
  <si>
    <t>資料來源：新北市立圖書館。</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</si>
  <si>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</si>
  <si>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r>
      <t>年　</t>
    </r>
    <r>
      <rPr>
        <sz val="10"/>
        <rFont val="Times New Roman"/>
        <family val="1"/>
      </rPr>
      <t xml:space="preserve">  </t>
    </r>
    <r>
      <rPr>
        <sz val="10"/>
        <rFont val="標楷體"/>
        <family val="4"/>
      </rPr>
      <t>報</t>
    </r>
  </si>
  <si>
    <r>
      <t>圖</t>
    </r>
    <r>
      <rPr>
        <sz val="10"/>
        <rFont val="Times New Roman"/>
        <family val="1"/>
      </rPr>
      <t xml:space="preserve">   </t>
    </r>
    <r>
      <rPr>
        <sz val="10"/>
        <rFont val="標楷體"/>
        <family val="4"/>
      </rPr>
      <t>書
閱</t>
    </r>
    <r>
      <rPr>
        <sz val="10"/>
        <rFont val="Times New Roman"/>
        <family val="1"/>
      </rPr>
      <t xml:space="preserve">   </t>
    </r>
    <r>
      <rPr>
        <sz val="10"/>
        <rFont val="標楷體"/>
        <family val="4"/>
      </rPr>
      <t>覽
座位數</t>
    </r>
    <r>
      <rPr>
        <sz val="10"/>
        <rFont val="Times New Roman"/>
        <family val="1"/>
      </rPr>
      <t xml:space="preserve"> </t>
    </r>
  </si>
  <si>
    <r>
      <t>圖書
借閱
冊數</t>
    </r>
    <r>
      <rPr>
        <sz val="10"/>
        <rFont val="Times New Roman"/>
        <family val="1"/>
      </rPr>
      <t xml:space="preserve"> </t>
    </r>
  </si>
  <si>
    <r>
      <t xml:space="preserve">平均開
館日數
</t>
    </r>
    <r>
      <rPr>
        <sz val="10"/>
        <rFont val="Times New Roman"/>
        <family val="1"/>
      </rPr>
      <t>(</t>
    </r>
    <r>
      <rPr>
        <sz val="10"/>
        <rFont val="標楷體"/>
        <family val="4"/>
      </rPr>
      <t>日</t>
    </r>
    <r>
      <rPr>
        <sz val="10"/>
        <rFont val="Times New Roman"/>
        <family val="1"/>
      </rPr>
      <t>/</t>
    </r>
    <r>
      <rPr>
        <sz val="10"/>
        <rFont val="標楷體"/>
        <family val="4"/>
      </rPr>
      <t>年</t>
    </r>
    <r>
      <rPr>
        <sz val="10"/>
        <rFont val="Times New Roman"/>
        <family val="1"/>
      </rPr>
      <t xml:space="preserve">) </t>
    </r>
  </si>
  <si>
    <r>
      <t>圖　　　書　</t>
    </r>
    <r>
      <rPr>
        <sz val="10"/>
        <rFont val="Times New Roman"/>
        <family val="1"/>
      </rPr>
      <t xml:space="preserve"> (</t>
    </r>
    <r>
      <rPr>
        <sz val="10"/>
        <rFont val="標楷體"/>
        <family val="4"/>
      </rPr>
      <t>冊</t>
    </r>
    <r>
      <rPr>
        <sz val="10"/>
        <rFont val="Times New Roman"/>
        <family val="1"/>
      </rPr>
      <t>)</t>
    </r>
  </si>
  <si>
    <r>
      <t xml:space="preserve">非書
資料
</t>
    </r>
    <r>
      <rPr>
        <sz val="8"/>
        <rFont val="標楷體"/>
        <family val="4"/>
      </rPr>
      <t>(件、卷
、種)</t>
    </r>
  </si>
  <si>
    <r>
      <t>外文
圖書</t>
    </r>
    <r>
      <rPr>
        <sz val="10"/>
        <rFont val="Times New Roman"/>
        <family val="1"/>
      </rPr>
      <t xml:space="preserve"> </t>
    </r>
  </si>
  <si>
    <t>中華民國 103  年</t>
  </si>
  <si>
    <t>填表說明：本表填造1式3份，1份送本府主計處，1份送本局會計室，1份自存。</t>
  </si>
  <si>
    <t>次年2月底前編報</t>
  </si>
  <si>
    <t>1533-01-01</t>
  </si>
  <si>
    <r>
      <t>一、統計範圍及對象：</t>
    </r>
    <r>
      <rPr>
        <sz val="12"/>
        <rFont val="微軟正黑體"/>
        <family val="2"/>
      </rPr>
      <t>新北市立圖書總館、分館、民眾閱覽室及智慧圖書館均為統計對象。</t>
    </r>
  </si>
  <si>
    <t>二、統計標準時間：</t>
  </si>
  <si>
    <r>
      <t>六、編送對象：</t>
    </r>
    <r>
      <rPr>
        <sz val="12"/>
        <rFont val="微軟正黑體"/>
        <family val="2"/>
      </rPr>
      <t>本表填造1式3份，1份送本府主計處，1份送會計室，1份自存。</t>
    </r>
  </si>
  <si>
    <t>（一）除圖書借閱冊數、圖書借閱人次及平均開館日數（日/年）外皆以年底之資料為準。</t>
  </si>
  <si>
    <t>（二）圖書借閱人次、冊數、平均開館日數（日/年）以全年1月至12月之資料為準。</t>
  </si>
  <si>
    <t>三、分類標準：</t>
  </si>
  <si>
    <t>（一）按圖書收藏類別：總類、哲學類、宗教類、科學類、應用科學類、社會科學類、中外史地類、語文類、</t>
  </si>
  <si>
    <t xml:space="preserve">            藝術類、兒童圖書類、外文圖書類分。</t>
  </si>
  <si>
    <t>（二）按分館數、民眾閱覽室、非書資料、圖書收藏冊數、圖書閱覽座位數、圖書借閱人次、圖書借閱冊數、影片欣賞人次、</t>
  </si>
  <si>
    <t>　　　平均開館日數分。</t>
  </si>
  <si>
    <t>（三）橫項目：按館數、藏書冊數、借書冊數、辦證人數、利用人次、借閱人數。</t>
  </si>
  <si>
    <t>四、統計科目定義：略。</t>
  </si>
  <si>
    <t>五、資料蒐集方法及編製程序：</t>
  </si>
  <si>
    <t>民國 103 年 3 月 5 日編製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</si>
</sst>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Red]\-#,##0\ "/>
    <numFmt numFmtId="178" formatCode="#,##0.0_ ;[Red]\-#,##0.0\ "/>
  </numFmts>
  <fonts count="54">
    <font>
      <sz val="12"/>
      <name val="新細明體"/>
      <family val="1"/>
    </font>
    <font>
      <sz val="10"/>
      <color indexed="8"/>
      <name val="MS Sans Serif"/>
      <family val="2"/>
    </font>
    <font>
      <u val="single"/>
      <sz val="12"/>
      <color indexed="36"/>
      <name val="新細明體"/>
      <family val="1"/>
    </font>
    <font>
      <u val="single"/>
      <sz val="12"/>
      <color indexed="12"/>
      <name val="新細明體"/>
      <family val="1"/>
    </font>
    <font>
      <sz val="9"/>
      <name val="細明體"/>
      <family val="3"/>
    </font>
    <font>
      <sz val="9"/>
      <name val="新細明體"/>
      <family val="1"/>
    </font>
    <font>
      <sz val="10"/>
      <name val="標楷體"/>
      <family val="4"/>
    </font>
    <font>
      <sz val="10"/>
      <name val="Times New Roman"/>
      <family val="1"/>
    </font>
    <font>
      <sz val="9"/>
      <name val="標楷體"/>
      <family val="4"/>
    </font>
    <font>
      <b/>
      <sz val="14"/>
      <name val="標楷體"/>
      <family val="4"/>
    </font>
    <font>
      <b/>
      <sz val="14"/>
      <name val="Times New Roman"/>
      <family val="1"/>
    </font>
    <font>
      <sz val="12"/>
      <name val="Times New Roman"/>
      <family val="1"/>
    </font>
    <font>
      <sz val="8"/>
      <name val="標楷體"/>
      <family val="4"/>
    </font>
    <font>
      <sz val="12"/>
      <name val="標楷體"/>
      <family val="4"/>
    </font>
    <font>
      <sz val="12"/>
      <color indexed="8"/>
      <name val="新細明體"/>
      <family val="1"/>
    </font>
    <font>
      <sz val="12"/>
      <name val="微軟正黑體"/>
      <family val="2"/>
    </font>
    <font>
      <b/>
      <sz val="16"/>
      <name val="微軟正黑體"/>
      <family val="2"/>
    </font>
    <font>
      <b/>
      <sz val="12"/>
      <name val="微軟正黑體"/>
      <family val="2"/>
    </font>
    <font>
      <sz val="10"/>
      <name val="Arial"/>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s>
  <fills count="4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4" fillId="0" borderId="0">
      <alignment vertical="center"/>
      <protection/>
    </xf>
    <xf numFmtId="0" fontId="36" fillId="0" borderId="0">
      <alignment vertical="center"/>
      <protection/>
    </xf>
    <xf numFmtId="0" fontId="14" fillId="0" borderId="0">
      <alignment vertical="center"/>
      <protection/>
    </xf>
    <xf numFmtId="0" fontId="36" fillId="0" borderId="0">
      <alignment vertical="center"/>
      <protection/>
    </xf>
    <xf numFmtId="0" fontId="14" fillId="0" borderId="0">
      <alignment vertical="center"/>
      <protection/>
    </xf>
    <xf numFmtId="0" fontId="36"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protection/>
    </xf>
    <xf numFmtId="0" fontId="14" fillId="0" borderId="0">
      <alignment vertical="center"/>
      <protection/>
    </xf>
    <xf numFmtId="0" fontId="36" fillId="0" borderId="0">
      <alignment vertical="center"/>
      <protection/>
    </xf>
    <xf numFmtId="0" fontId="18" fillId="0" borderId="0">
      <alignment vertical="center"/>
      <protection/>
    </xf>
    <xf numFmtId="0" fontId="14" fillId="0" borderId="0">
      <alignment vertical="center"/>
      <protection/>
    </xf>
    <xf numFmtId="0" fontId="14"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14" fillId="0" borderId="0">
      <alignment vertical="center"/>
      <protection/>
    </xf>
    <xf numFmtId="0" fontId="36" fillId="0" borderId="0">
      <alignment vertical="center"/>
      <protection/>
    </xf>
    <xf numFmtId="0" fontId="14" fillId="0" borderId="0">
      <alignment vertical="center"/>
      <protection/>
    </xf>
    <xf numFmtId="0" fontId="36" fillId="0" borderId="0">
      <alignment vertical="center"/>
      <protection/>
    </xf>
    <xf numFmtId="0" fontId="14" fillId="0" borderId="0">
      <alignment vertical="center"/>
      <protection/>
    </xf>
    <xf numFmtId="0" fontId="36" fillId="0" borderId="0">
      <alignment vertical="center"/>
      <protection/>
    </xf>
    <xf numFmtId="0" fontId="14" fillId="0" borderId="0">
      <alignment vertical="center"/>
      <protection/>
    </xf>
    <xf numFmtId="0" fontId="36" fillId="0" borderId="0">
      <alignment vertical="center"/>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3" fontId="14"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9" fillId="0" borderId="1" applyNumberFormat="0" applyFill="0" applyAlignment="0" applyProtection="0"/>
    <xf numFmtId="0" fontId="39" fillId="0" borderId="1" applyNumberFormat="0" applyFill="0" applyAlignment="0" applyProtection="0"/>
    <xf numFmtId="0" fontId="40" fillId="28" borderId="0" applyNumberFormat="0" applyBorder="0" applyAlignment="0" applyProtection="0"/>
    <xf numFmtId="0" fontId="40" fillId="28" borderId="0" applyNumberFormat="0" applyBorder="0" applyAlignment="0" applyProtection="0"/>
    <xf numFmtId="9" fontId="0" fillId="0" borderId="0" applyFont="0" applyFill="0" applyBorder="0" applyAlignment="0" applyProtection="0"/>
    <xf numFmtId="0" fontId="41" fillId="29" borderId="2" applyNumberFormat="0" applyAlignment="0" applyProtection="0"/>
    <xf numFmtId="0" fontId="41"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2" fillId="0" borderId="3" applyNumberFormat="0" applyFill="0" applyAlignment="0" applyProtection="0"/>
    <xf numFmtId="0" fontId="0" fillId="30" borderId="4" applyNumberFormat="0" applyFont="0" applyAlignment="0" applyProtection="0"/>
    <xf numFmtId="0" fontId="36" fillId="30"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0" applyNumberFormat="0" applyFill="0" applyBorder="0" applyAlignment="0" applyProtection="0"/>
    <xf numFmtId="0" fontId="48" fillId="37" borderId="2" applyNumberFormat="0" applyAlignment="0" applyProtection="0"/>
    <xf numFmtId="0" fontId="48" fillId="37" borderId="2" applyNumberFormat="0" applyAlignment="0" applyProtection="0"/>
    <xf numFmtId="0" fontId="49" fillId="29" borderId="8" applyNumberFormat="0" applyAlignment="0" applyProtection="0"/>
    <xf numFmtId="0" fontId="49" fillId="29" borderId="8" applyNumberFormat="0" applyAlignment="0" applyProtection="0"/>
    <xf numFmtId="0" fontId="50" fillId="38" borderId="9" applyNumberFormat="0" applyAlignment="0" applyProtection="0"/>
    <xf numFmtId="0" fontId="50" fillId="38" borderId="9" applyNumberFormat="0" applyAlignment="0" applyProtection="0"/>
    <xf numFmtId="0" fontId="51" fillId="39" borderId="0" applyNumberFormat="0" applyBorder="0" applyAlignment="0" applyProtection="0"/>
    <xf numFmtId="0" fontId="51" fillId="3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55">
    <xf numFmtId="0" fontId="0" fillId="0" borderId="0" xfId="0" applyAlignment="1">
      <alignment/>
    </xf>
    <xf numFmtId="0" fontId="7" fillId="0" borderId="0" xfId="80" applyNumberFormat="1" applyFont="1" applyFill="1" applyBorder="1" applyAlignment="1" applyProtection="1">
      <alignment vertical="center"/>
      <protection/>
    </xf>
    <xf numFmtId="0" fontId="6" fillId="0" borderId="10" xfId="80" applyFont="1" applyBorder="1" applyAlignment="1">
      <alignment horizontal="center" vertical="center" wrapText="1"/>
      <protection/>
    </xf>
    <xf numFmtId="0" fontId="10" fillId="0" borderId="0" xfId="80" applyNumberFormat="1" applyFont="1" applyFill="1" applyBorder="1" applyAlignment="1" applyProtection="1">
      <alignment vertical="center"/>
      <protection/>
    </xf>
    <xf numFmtId="0" fontId="7" fillId="0" borderId="0" xfId="80" applyNumberFormat="1" applyFont="1" applyFill="1" applyBorder="1" applyAlignment="1" applyProtection="1">
      <alignment horizontal="center" vertical="center"/>
      <protection/>
    </xf>
    <xf numFmtId="0" fontId="6" fillId="0" borderId="10" xfId="80" applyFont="1" applyBorder="1" applyAlignment="1">
      <alignment horizontal="center" vertical="center"/>
      <protection/>
    </xf>
    <xf numFmtId="0" fontId="7" fillId="0" borderId="0" xfId="0" applyFont="1" applyBorder="1" applyAlignment="1">
      <alignment vertical="center"/>
    </xf>
    <xf numFmtId="0" fontId="11" fillId="0" borderId="0" xfId="80" applyNumberFormat="1" applyFont="1" applyFill="1" applyBorder="1" applyAlignment="1" applyProtection="1">
      <alignment vertical="center"/>
      <protection/>
    </xf>
    <xf numFmtId="176" fontId="7" fillId="0" borderId="10" xfId="80" applyNumberFormat="1" applyFont="1" applyBorder="1" applyAlignment="1">
      <alignment vertical="center"/>
      <protection/>
    </xf>
    <xf numFmtId="38" fontId="7" fillId="0" borderId="10" xfId="80" applyNumberFormat="1" applyFont="1" applyBorder="1" applyAlignment="1">
      <alignment horizontal="right" vertical="center"/>
      <protection/>
    </xf>
    <xf numFmtId="38" fontId="7" fillId="0" borderId="0" xfId="80" applyNumberFormat="1" applyFont="1" applyFill="1" applyBorder="1" applyAlignment="1" applyProtection="1">
      <alignment vertical="center"/>
      <protection/>
    </xf>
    <xf numFmtId="38" fontId="7" fillId="0" borderId="0" xfId="80" applyNumberFormat="1" applyFont="1" applyBorder="1" applyAlignment="1">
      <alignment horizontal="right" vertical="center"/>
      <protection/>
    </xf>
    <xf numFmtId="0" fontId="6" fillId="0" borderId="0" xfId="80" applyFont="1" applyBorder="1" applyAlignment="1">
      <alignment horizontal="left" vertical="center"/>
      <protection/>
    </xf>
    <xf numFmtId="0" fontId="11" fillId="0" borderId="0" xfId="82" applyFont="1" applyBorder="1" applyAlignment="1">
      <alignment horizontal="center" vertical="center"/>
      <protection/>
    </xf>
    <xf numFmtId="0" fontId="11" fillId="0" borderId="0" xfId="83" applyFont="1" applyBorder="1" applyAlignment="1">
      <alignment vertical="center"/>
      <protection/>
    </xf>
    <xf numFmtId="0" fontId="6" fillId="0" borderId="0" xfId="80" applyNumberFormat="1" applyFont="1" applyFill="1" applyBorder="1" applyAlignment="1" applyProtection="1">
      <alignment vertical="center"/>
      <protection/>
    </xf>
    <xf numFmtId="0" fontId="6" fillId="0" borderId="0" xfId="0" applyFont="1" applyBorder="1" applyAlignment="1">
      <alignment horizontal="left" vertical="center"/>
    </xf>
    <xf numFmtId="0" fontId="6" fillId="0" borderId="0" xfId="0" applyFont="1" applyAlignment="1">
      <alignment/>
    </xf>
    <xf numFmtId="0" fontId="6" fillId="0" borderId="0" xfId="80" applyFont="1" applyAlignment="1">
      <alignment horizontal="right" vertical="center"/>
      <protection/>
    </xf>
    <xf numFmtId="0" fontId="6" fillId="0" borderId="0" xfId="80" applyFont="1" applyAlignment="1">
      <alignment horizontal="left" vertical="center"/>
      <protection/>
    </xf>
    <xf numFmtId="0" fontId="6" fillId="0" borderId="10" xfId="81" applyFont="1" applyBorder="1" applyAlignment="1">
      <alignment horizontal="center" vertical="center" wrapText="1"/>
      <protection/>
    </xf>
    <xf numFmtId="0" fontId="6" fillId="0" borderId="10" xfId="81" applyFont="1" applyBorder="1" applyAlignment="1">
      <alignment horizontal="center" vertical="justify" wrapText="1"/>
      <protection/>
    </xf>
    <xf numFmtId="0" fontId="15" fillId="0" borderId="0" xfId="80" applyNumberFormat="1" applyFont="1" applyFill="1" applyBorder="1" applyAlignment="1" applyProtection="1">
      <alignment vertical="center"/>
      <protection/>
    </xf>
    <xf numFmtId="38" fontId="6" fillId="0" borderId="0" xfId="80" applyNumberFormat="1" applyFont="1" applyBorder="1" applyAlignment="1">
      <alignment horizontal="right" vertical="center"/>
      <protection/>
    </xf>
    <xf numFmtId="176" fontId="6" fillId="0" borderId="0" xfId="80" applyNumberFormat="1" applyFont="1" applyBorder="1" applyAlignment="1">
      <alignment vertical="center"/>
      <protection/>
    </xf>
    <xf numFmtId="38" fontId="6" fillId="0" borderId="0" xfId="80" applyNumberFormat="1" applyFont="1" applyFill="1" applyBorder="1" applyAlignment="1" applyProtection="1">
      <alignment vertical="center"/>
      <protection/>
    </xf>
    <xf numFmtId="0" fontId="6" fillId="0" borderId="0" xfId="80" applyNumberFormat="1" applyFont="1" applyFill="1" applyBorder="1" applyAlignment="1" applyProtection="1">
      <alignment horizontal="right" vertical="center"/>
      <protection/>
    </xf>
    <xf numFmtId="0" fontId="13" fillId="0" borderId="0" xfId="80" applyNumberFormat="1" applyFont="1" applyFill="1" applyBorder="1" applyAlignment="1" applyProtection="1">
      <alignment vertical="center"/>
      <protection/>
    </xf>
    <xf numFmtId="0" fontId="6" fillId="0" borderId="0" xfId="0" applyFont="1" applyBorder="1" applyAlignment="1">
      <alignment vertical="center"/>
    </xf>
    <xf numFmtId="0" fontId="17" fillId="0" borderId="0" xfId="80" applyNumberFormat="1" applyFont="1" applyFill="1" applyBorder="1" applyAlignment="1" applyProtection="1">
      <alignment horizontal="left" vertical="center" indent="2"/>
      <protection/>
    </xf>
    <xf numFmtId="0" fontId="15" fillId="0" borderId="0" xfId="80" applyNumberFormat="1" applyFont="1" applyFill="1" applyBorder="1" applyAlignment="1" applyProtection="1">
      <alignment horizontal="left" vertical="center" indent="2"/>
      <protection/>
    </xf>
    <xf numFmtId="0" fontId="15" fillId="0" borderId="0" xfId="82" applyFont="1" applyAlignment="1">
      <alignment horizontal="left" vertical="center" indent="4"/>
      <protection/>
    </xf>
    <xf numFmtId="0" fontId="17" fillId="0" borderId="0" xfId="82" applyFont="1" applyAlignment="1">
      <alignment horizontal="left" vertical="center" indent="2"/>
      <protection/>
    </xf>
    <xf numFmtId="177" fontId="7" fillId="0" borderId="10" xfId="80" applyNumberFormat="1" applyFont="1" applyBorder="1" applyAlignment="1">
      <alignment horizontal="right" vertical="center"/>
      <protection/>
    </xf>
    <xf numFmtId="38" fontId="53" fillId="0" borderId="10" xfId="80" applyNumberFormat="1" applyFont="1" applyBorder="1" applyAlignment="1">
      <alignment horizontal="right" vertical="center"/>
      <protection/>
    </xf>
    <xf numFmtId="0" fontId="6" fillId="0" borderId="11" xfId="80" applyFont="1" applyBorder="1" applyAlignment="1">
      <alignment horizontal="center" vertical="center" wrapText="1"/>
      <protection/>
    </xf>
    <xf numFmtId="0" fontId="6" fillId="0" borderId="12" xfId="80" applyFont="1" applyBorder="1" applyAlignment="1">
      <alignment horizontal="center" vertical="center" wrapText="1"/>
      <protection/>
    </xf>
    <xf numFmtId="0" fontId="6" fillId="0" borderId="13" xfId="80" applyFont="1" applyBorder="1" applyAlignment="1">
      <alignment horizontal="center" vertical="center" wrapText="1"/>
      <protection/>
    </xf>
    <xf numFmtId="0" fontId="6" fillId="0" borderId="14" xfId="80" applyNumberFormat="1" applyFont="1" applyFill="1" applyBorder="1" applyAlignment="1" applyProtection="1">
      <alignment horizontal="center" vertical="center" wrapText="1"/>
      <protection/>
    </xf>
    <xf numFmtId="0" fontId="6" fillId="0" borderId="15" xfId="80" applyNumberFormat="1" applyFont="1" applyFill="1" applyBorder="1" applyAlignment="1" applyProtection="1">
      <alignment horizontal="center" vertical="center" wrapText="1"/>
      <protection/>
    </xf>
    <xf numFmtId="0" fontId="6" fillId="0" borderId="16" xfId="80" applyNumberFormat="1" applyFont="1" applyFill="1" applyBorder="1" applyAlignment="1" applyProtection="1">
      <alignment horizontal="center" vertical="center" wrapText="1"/>
      <protection/>
    </xf>
    <xf numFmtId="0" fontId="9" fillId="0" borderId="0" xfId="80" applyFont="1" applyBorder="1" applyAlignment="1">
      <alignment horizontal="center" vertical="center"/>
      <protection/>
    </xf>
    <xf numFmtId="0" fontId="10" fillId="0" borderId="0" xfId="80" applyNumberFormat="1" applyFont="1" applyFill="1" applyBorder="1" applyAlignment="1" applyProtection="1">
      <alignment horizontal="center" vertical="center"/>
      <protection/>
    </xf>
    <xf numFmtId="0" fontId="6" fillId="0" borderId="0" xfId="80" applyFont="1" applyBorder="1" applyAlignment="1">
      <alignment horizontal="center" vertical="center"/>
      <protection/>
    </xf>
    <xf numFmtId="0" fontId="7" fillId="0" borderId="0" xfId="80" applyFont="1" applyBorder="1" applyAlignment="1">
      <alignment horizontal="center" vertical="center"/>
      <protection/>
    </xf>
    <xf numFmtId="0" fontId="6" fillId="0" borderId="0" xfId="80" applyNumberFormat="1" applyFont="1" applyFill="1" applyBorder="1" applyAlignment="1" applyProtection="1">
      <alignment horizontal="right" vertical="center" wrapText="1"/>
      <protection/>
    </xf>
    <xf numFmtId="0" fontId="11" fillId="0" borderId="0" xfId="83" applyFont="1" applyBorder="1" applyAlignment="1">
      <alignment horizontal="right" vertical="center"/>
      <protection/>
    </xf>
    <xf numFmtId="0" fontId="6" fillId="0" borderId="10" xfId="80" applyFont="1" applyBorder="1" applyAlignment="1">
      <alignment horizontal="center" vertical="center"/>
      <protection/>
    </xf>
    <xf numFmtId="0" fontId="7" fillId="0" borderId="10" xfId="80" applyNumberFormat="1" applyFont="1" applyFill="1" applyBorder="1" applyAlignment="1" applyProtection="1">
      <alignment horizontal="center" vertical="center"/>
      <protection/>
    </xf>
    <xf numFmtId="0" fontId="6" fillId="0" borderId="10" xfId="80" applyFont="1" applyBorder="1" applyAlignment="1">
      <alignment horizontal="center" vertical="center" wrapText="1"/>
      <protection/>
    </xf>
    <xf numFmtId="0" fontId="11" fillId="0" borderId="10" xfId="83" applyFont="1" applyBorder="1" applyAlignment="1">
      <alignment horizontal="center" vertical="center"/>
      <protection/>
    </xf>
    <xf numFmtId="0" fontId="7" fillId="0" borderId="10" xfId="80" applyFont="1" applyBorder="1" applyAlignment="1">
      <alignment horizontal="center" vertical="center"/>
      <protection/>
    </xf>
    <xf numFmtId="0" fontId="8" fillId="0" borderId="10" xfId="80" applyFont="1" applyBorder="1" applyAlignment="1">
      <alignment horizontal="center" vertical="center"/>
      <protection/>
    </xf>
    <xf numFmtId="0" fontId="16" fillId="0" borderId="0" xfId="80" applyFont="1" applyBorder="1" applyAlignment="1">
      <alignment horizontal="left" vertical="center" indent="2"/>
      <protection/>
    </xf>
    <xf numFmtId="0" fontId="16" fillId="0" borderId="0" xfId="80" applyNumberFormat="1" applyFont="1" applyFill="1" applyBorder="1" applyAlignment="1" applyProtection="1">
      <alignment horizontal="left" vertical="center" indent="2"/>
      <protection/>
    </xf>
  </cellXfs>
  <cellStyles count="12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10" xfId="51"/>
    <cellStyle name="一般 10 2" xfId="52"/>
    <cellStyle name="一般 11" xfId="53"/>
    <cellStyle name="一般 11 2" xfId="54"/>
    <cellStyle name="一般 12" xfId="55"/>
    <cellStyle name="一般 13" xfId="56"/>
    <cellStyle name="一般 14" xfId="57"/>
    <cellStyle name="一般 15" xfId="58"/>
    <cellStyle name="一般 16" xfId="59"/>
    <cellStyle name="一般 17" xfId="60"/>
    <cellStyle name="一般 18" xfId="61"/>
    <cellStyle name="一般 19" xfId="62"/>
    <cellStyle name="一般 2" xfId="63"/>
    <cellStyle name="一般 2 2" xfId="64"/>
    <cellStyle name="一般 2 3" xfId="65"/>
    <cellStyle name="一般 2 4" xfId="66"/>
    <cellStyle name="一般 3" xfId="67"/>
    <cellStyle name="一般 3 2" xfId="68"/>
    <cellStyle name="一般 4" xfId="69"/>
    <cellStyle name="一般 5" xfId="70"/>
    <cellStyle name="一般 5 2" xfId="71"/>
    <cellStyle name="一般 6" xfId="72"/>
    <cellStyle name="一般 6 2" xfId="73"/>
    <cellStyle name="一般 7" xfId="74"/>
    <cellStyle name="一般 7 2" xfId="75"/>
    <cellStyle name="一般 8" xfId="76"/>
    <cellStyle name="一般 8 2" xfId="77"/>
    <cellStyle name="一般 9" xfId="78"/>
    <cellStyle name="一般 9 2" xfId="79"/>
    <cellStyle name="一般_90圖書館" xfId="80"/>
    <cellStyle name="一般_93.1-12廖先生--4" xfId="81"/>
    <cellStyle name="一般_方案" xfId="82"/>
    <cellStyle name="一般_其他表6" xfId="83"/>
    <cellStyle name="Comma" xfId="84"/>
    <cellStyle name="千分位 2" xfId="85"/>
    <cellStyle name="Comma [0]" xfId="86"/>
    <cellStyle name="Followed Hyperlink" xfId="87"/>
    <cellStyle name="中等" xfId="88"/>
    <cellStyle name="中等 2" xfId="89"/>
    <cellStyle name="合計" xfId="90"/>
    <cellStyle name="合計 2" xfId="91"/>
    <cellStyle name="好" xfId="92"/>
    <cellStyle name="好 2" xfId="93"/>
    <cellStyle name="Percent" xfId="94"/>
    <cellStyle name="計算方式" xfId="95"/>
    <cellStyle name="計算方式 2" xfId="96"/>
    <cellStyle name="Currency" xfId="97"/>
    <cellStyle name="Currency [0]" xfId="98"/>
    <cellStyle name="連結的儲存格" xfId="99"/>
    <cellStyle name="連結的儲存格 2" xfId="100"/>
    <cellStyle name="備註" xfId="101"/>
    <cellStyle name="備註 2" xfId="102"/>
    <cellStyle name="Hyperlink" xfId="103"/>
    <cellStyle name="說明文字" xfId="104"/>
    <cellStyle name="說明文字 2" xfId="105"/>
    <cellStyle name="輔色1" xfId="106"/>
    <cellStyle name="輔色1 2" xfId="107"/>
    <cellStyle name="輔色2" xfId="108"/>
    <cellStyle name="輔色2 2" xfId="109"/>
    <cellStyle name="輔色3" xfId="110"/>
    <cellStyle name="輔色3 2" xfId="111"/>
    <cellStyle name="輔色4" xfId="112"/>
    <cellStyle name="輔色4 2" xfId="113"/>
    <cellStyle name="輔色5" xfId="114"/>
    <cellStyle name="輔色5 2" xfId="115"/>
    <cellStyle name="輔色6" xfId="116"/>
    <cellStyle name="輔色6 2" xfId="117"/>
    <cellStyle name="標題" xfId="118"/>
    <cellStyle name="標題 1" xfId="119"/>
    <cellStyle name="標題 1 2" xfId="120"/>
    <cellStyle name="標題 2" xfId="121"/>
    <cellStyle name="標題 2 2" xfId="122"/>
    <cellStyle name="標題 3" xfId="123"/>
    <cellStyle name="標題 3 2" xfId="124"/>
    <cellStyle name="標題 4" xfId="125"/>
    <cellStyle name="標題 4 2" xfId="126"/>
    <cellStyle name="標題 5" xfId="127"/>
    <cellStyle name="輸入" xfId="128"/>
    <cellStyle name="輸入 2" xfId="129"/>
    <cellStyle name="輸出" xfId="130"/>
    <cellStyle name="輸出 2" xfId="131"/>
    <cellStyle name="檢查儲存格" xfId="132"/>
    <cellStyle name="檢查儲存格 2" xfId="133"/>
    <cellStyle name="壞" xfId="134"/>
    <cellStyle name="壞 2" xfId="135"/>
    <cellStyle name="警告文字" xfId="136"/>
    <cellStyle name="警告文字 2"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5"/>
  <sheetViews>
    <sheetView tabSelected="1" zoomScale="90" zoomScaleNormal="90" zoomScalePageLayoutView="0" workbookViewId="0" topLeftCell="A1">
      <pane xSplit="1" topLeftCell="B1" activePane="topRight" state="frozen"/>
      <selection pane="topLeft" activeCell="A1" sqref="A1"/>
      <selection pane="topRight" activeCell="H9" sqref="H9"/>
    </sheetView>
  </sheetViews>
  <sheetFormatPr defaultColWidth="10.00390625" defaultRowHeight="16.5"/>
  <cols>
    <col min="1" max="1" width="9.125" style="7" customWidth="1"/>
    <col min="2" max="2" width="4.50390625" style="7" customWidth="1"/>
    <col min="3" max="3" width="4.25390625" style="7" customWidth="1"/>
    <col min="4" max="4" width="11.875" style="7" customWidth="1"/>
    <col min="5" max="5" width="8.375" style="7" customWidth="1"/>
    <col min="6" max="6" width="8.25390625" style="7" customWidth="1"/>
    <col min="7" max="7" width="8.00390625" style="7" customWidth="1"/>
    <col min="8" max="10" width="7.625" style="7" customWidth="1"/>
    <col min="11" max="11" width="8.75390625" style="7" customWidth="1"/>
    <col min="12" max="12" width="8.875" style="7" customWidth="1"/>
    <col min="13" max="13" width="7.50390625" style="7" customWidth="1"/>
    <col min="14" max="14" width="8.75390625" style="7" customWidth="1"/>
    <col min="15" max="16" width="6.00390625" style="7" customWidth="1"/>
    <col min="17" max="17" width="8.50390625" style="7" customWidth="1"/>
    <col min="18" max="18" width="5.625" style="7" customWidth="1"/>
    <col min="19" max="19" width="8.25390625" style="7" customWidth="1"/>
    <col min="20" max="20" width="9.125" style="7" customWidth="1"/>
    <col min="21" max="21" width="9.50390625" style="7" customWidth="1"/>
    <col min="22" max="22" width="7.625" style="7" customWidth="1"/>
    <col min="23" max="23" width="6.75390625" style="7" customWidth="1"/>
    <col min="24" max="24" width="3.00390625" style="7" bestFit="1" customWidth="1"/>
    <col min="25" max="16384" width="10.00390625" style="7" customWidth="1"/>
  </cols>
  <sheetData>
    <row r="1" spans="1:23" s="1" customFormat="1" ht="18" customHeight="1">
      <c r="A1" s="47" t="s">
        <v>62</v>
      </c>
      <c r="B1" s="51"/>
      <c r="C1" s="51"/>
      <c r="R1" s="49" t="s">
        <v>0</v>
      </c>
      <c r="S1" s="49"/>
      <c r="T1" s="52" t="s">
        <v>18</v>
      </c>
      <c r="U1" s="52"/>
      <c r="V1" s="52"/>
      <c r="W1" s="52"/>
    </row>
    <row r="2" spans="1:23" s="1" customFormat="1" ht="18" customHeight="1">
      <c r="A2" s="47" t="s">
        <v>63</v>
      </c>
      <c r="B2" s="51"/>
      <c r="C2" s="51"/>
      <c r="D2" s="12" t="s">
        <v>72</v>
      </c>
      <c r="R2" s="49" t="s">
        <v>1</v>
      </c>
      <c r="S2" s="49"/>
      <c r="T2" s="51" t="s">
        <v>73</v>
      </c>
      <c r="U2" s="51"/>
      <c r="V2" s="51"/>
      <c r="W2" s="51"/>
    </row>
    <row r="3" spans="1:23" s="3" customFormat="1" ht="29.25" customHeight="1">
      <c r="A3" s="41" t="s">
        <v>19</v>
      </c>
      <c r="B3" s="42"/>
      <c r="C3" s="42"/>
      <c r="D3" s="42"/>
      <c r="E3" s="42"/>
      <c r="F3" s="42"/>
      <c r="G3" s="42"/>
      <c r="H3" s="42"/>
      <c r="I3" s="42"/>
      <c r="J3" s="42"/>
      <c r="K3" s="42"/>
      <c r="L3" s="42"/>
      <c r="M3" s="42"/>
      <c r="N3" s="42"/>
      <c r="O3" s="42"/>
      <c r="P3" s="42"/>
      <c r="Q3" s="42"/>
      <c r="R3" s="42"/>
      <c r="S3" s="42"/>
      <c r="T3" s="42"/>
      <c r="U3" s="42"/>
      <c r="V3" s="42"/>
      <c r="W3" s="42"/>
    </row>
    <row r="4" spans="4:23" s="1" customFormat="1" ht="18" customHeight="1">
      <c r="D4" s="13"/>
      <c r="G4" s="14"/>
      <c r="H4" s="14"/>
      <c r="I4" s="43" t="s">
        <v>70</v>
      </c>
      <c r="J4" s="44"/>
      <c r="K4" s="44"/>
      <c r="L4" s="44"/>
      <c r="M4" s="44"/>
      <c r="N4" s="44"/>
      <c r="O4" s="14"/>
      <c r="P4" s="14"/>
      <c r="Q4" s="14"/>
      <c r="R4" s="45"/>
      <c r="S4" s="46"/>
      <c r="T4" s="46"/>
      <c r="U4" s="46"/>
      <c r="V4" s="46"/>
      <c r="W4" s="46"/>
    </row>
    <row r="5" spans="1:23" s="4" customFormat="1" ht="14.25" customHeight="1">
      <c r="A5" s="47" t="s">
        <v>20</v>
      </c>
      <c r="B5" s="49" t="s">
        <v>21</v>
      </c>
      <c r="C5" s="49" t="s">
        <v>22</v>
      </c>
      <c r="D5" s="38" t="s">
        <v>23</v>
      </c>
      <c r="E5" s="39"/>
      <c r="F5" s="39"/>
      <c r="G5" s="39"/>
      <c r="H5" s="39"/>
      <c r="I5" s="39"/>
      <c r="J5" s="39"/>
      <c r="K5" s="39"/>
      <c r="L5" s="39"/>
      <c r="M5" s="39"/>
      <c r="N5" s="39"/>
      <c r="O5" s="39"/>
      <c r="P5" s="39"/>
      <c r="Q5" s="39"/>
      <c r="R5" s="40"/>
      <c r="S5" s="35" t="s">
        <v>64</v>
      </c>
      <c r="T5" s="35" t="s">
        <v>24</v>
      </c>
      <c r="U5" s="35" t="s">
        <v>65</v>
      </c>
      <c r="V5" s="35" t="s">
        <v>25</v>
      </c>
      <c r="W5" s="35" t="s">
        <v>66</v>
      </c>
    </row>
    <row r="6" spans="1:23" s="4" customFormat="1" ht="17.25" customHeight="1">
      <c r="A6" s="47"/>
      <c r="B6" s="49"/>
      <c r="C6" s="49"/>
      <c r="D6" s="38" t="s">
        <v>67</v>
      </c>
      <c r="E6" s="39"/>
      <c r="F6" s="39"/>
      <c r="G6" s="39"/>
      <c r="H6" s="39"/>
      <c r="I6" s="39"/>
      <c r="J6" s="39"/>
      <c r="K6" s="39"/>
      <c r="L6" s="39"/>
      <c r="M6" s="39"/>
      <c r="N6" s="39"/>
      <c r="O6" s="40"/>
      <c r="P6" s="35" t="s">
        <v>68</v>
      </c>
      <c r="Q6" s="35" t="s">
        <v>26</v>
      </c>
      <c r="R6" s="35" t="s">
        <v>27</v>
      </c>
      <c r="S6" s="36"/>
      <c r="T6" s="36"/>
      <c r="U6" s="36"/>
      <c r="V6" s="36"/>
      <c r="W6" s="36"/>
    </row>
    <row r="7" spans="1:23" s="4" customFormat="1" ht="33" customHeight="1">
      <c r="A7" s="48"/>
      <c r="B7" s="48"/>
      <c r="C7" s="50"/>
      <c r="D7" s="5" t="s">
        <v>2</v>
      </c>
      <c r="E7" s="5" t="s">
        <v>3</v>
      </c>
      <c r="F7" s="5" t="s">
        <v>4</v>
      </c>
      <c r="G7" s="5" t="s">
        <v>5</v>
      </c>
      <c r="H7" s="2" t="s">
        <v>10</v>
      </c>
      <c r="I7" s="2" t="s">
        <v>11</v>
      </c>
      <c r="J7" s="2" t="s">
        <v>12</v>
      </c>
      <c r="K7" s="2" t="s">
        <v>13</v>
      </c>
      <c r="L7" s="5" t="s">
        <v>6</v>
      </c>
      <c r="M7" s="5" t="s">
        <v>14</v>
      </c>
      <c r="N7" s="2" t="s">
        <v>28</v>
      </c>
      <c r="O7" s="2" t="s">
        <v>69</v>
      </c>
      <c r="P7" s="37"/>
      <c r="Q7" s="37"/>
      <c r="R7" s="37"/>
      <c r="S7" s="37"/>
      <c r="T7" s="37"/>
      <c r="U7" s="37"/>
      <c r="V7" s="37"/>
      <c r="W7" s="37"/>
    </row>
    <row r="8" spans="1:23" s="1" customFormat="1" ht="24" customHeight="1">
      <c r="A8" s="5" t="s">
        <v>29</v>
      </c>
      <c r="B8" s="8">
        <f>SUM(B9:B37)</f>
        <v>62</v>
      </c>
      <c r="C8" s="8">
        <f>SUM(C9:C37)</f>
        <v>40</v>
      </c>
      <c r="D8" s="8">
        <f>SUM(E8:P8)</f>
        <v>5506522</v>
      </c>
      <c r="E8" s="8">
        <f>SUM(E9:E37)</f>
        <v>169717</v>
      </c>
      <c r="F8" s="8">
        <f aca="true" t="shared" si="0" ref="F8:P8">SUM(F9:F37)</f>
        <v>288756</v>
      </c>
      <c r="G8" s="8">
        <f t="shared" si="0"/>
        <v>173293</v>
      </c>
      <c r="H8" s="8">
        <f t="shared" si="0"/>
        <v>293999</v>
      </c>
      <c r="I8" s="8">
        <f t="shared" si="0"/>
        <v>639851</v>
      </c>
      <c r="J8" s="8">
        <f t="shared" si="0"/>
        <v>523683</v>
      </c>
      <c r="K8" s="8">
        <f t="shared" si="0"/>
        <v>426898</v>
      </c>
      <c r="L8" s="8">
        <f t="shared" si="0"/>
        <v>1241142</v>
      </c>
      <c r="M8" s="8">
        <f t="shared" si="0"/>
        <v>467193</v>
      </c>
      <c r="N8" s="8">
        <f t="shared" si="0"/>
        <v>1135510</v>
      </c>
      <c r="O8" s="8">
        <f t="shared" si="0"/>
        <v>54014</v>
      </c>
      <c r="P8" s="8">
        <f t="shared" si="0"/>
        <v>92466</v>
      </c>
      <c r="Q8" s="8">
        <v>4584</v>
      </c>
      <c r="R8" s="8">
        <v>1017</v>
      </c>
      <c r="S8" s="8">
        <v>12154</v>
      </c>
      <c r="T8" s="8">
        <v>3246052</v>
      </c>
      <c r="U8" s="8">
        <v>8771101</v>
      </c>
      <c r="V8" s="8">
        <v>54342</v>
      </c>
      <c r="W8" s="8">
        <v>341</v>
      </c>
    </row>
    <row r="9" spans="1:25" s="1" customFormat="1" ht="24" customHeight="1">
      <c r="A9" s="20" t="s">
        <v>30</v>
      </c>
      <c r="B9" s="9">
        <v>5</v>
      </c>
      <c r="C9" s="9">
        <v>5</v>
      </c>
      <c r="D9" s="8">
        <f aca="true" t="shared" si="1" ref="D9:D37">SUM(E9:P9)</f>
        <v>1057558</v>
      </c>
      <c r="E9" s="33">
        <v>25588</v>
      </c>
      <c r="F9" s="33">
        <v>51306</v>
      </c>
      <c r="G9" s="33">
        <v>26198</v>
      </c>
      <c r="H9" s="33">
        <v>47965</v>
      </c>
      <c r="I9" s="33">
        <v>126463</v>
      </c>
      <c r="J9" s="33">
        <v>108022</v>
      </c>
      <c r="K9" s="8">
        <v>76645</v>
      </c>
      <c r="L9" s="8">
        <v>243007</v>
      </c>
      <c r="M9" s="8">
        <v>84678</v>
      </c>
      <c r="N9" s="8">
        <v>216198</v>
      </c>
      <c r="O9" s="33">
        <v>22761</v>
      </c>
      <c r="P9" s="33">
        <v>28727</v>
      </c>
      <c r="Q9" s="9">
        <v>656</v>
      </c>
      <c r="R9" s="9">
        <v>116</v>
      </c>
      <c r="S9" s="9">
        <v>1050</v>
      </c>
      <c r="T9" s="9">
        <v>492324</v>
      </c>
      <c r="U9" s="9">
        <v>1425418</v>
      </c>
      <c r="V9" s="9">
        <v>3483</v>
      </c>
      <c r="W9" s="8">
        <v>341</v>
      </c>
      <c r="X9" s="10"/>
      <c r="Y9" s="11"/>
    </row>
    <row r="10" spans="1:25" s="1" customFormat="1" ht="24" customHeight="1">
      <c r="A10" s="20" t="s">
        <v>31</v>
      </c>
      <c r="B10" s="9">
        <v>7</v>
      </c>
      <c r="C10" s="9">
        <v>0</v>
      </c>
      <c r="D10" s="8">
        <f t="shared" si="1"/>
        <v>618398</v>
      </c>
      <c r="E10" s="33">
        <v>19343</v>
      </c>
      <c r="F10" s="33">
        <v>36106</v>
      </c>
      <c r="G10" s="33">
        <v>21515</v>
      </c>
      <c r="H10" s="33">
        <v>36521</v>
      </c>
      <c r="I10" s="33">
        <v>74093</v>
      </c>
      <c r="J10" s="33">
        <v>59377</v>
      </c>
      <c r="K10" s="8">
        <v>47650</v>
      </c>
      <c r="L10" s="8">
        <v>136584</v>
      </c>
      <c r="M10" s="8">
        <v>55398</v>
      </c>
      <c r="N10" s="8">
        <v>121423</v>
      </c>
      <c r="O10" s="33">
        <v>3854</v>
      </c>
      <c r="P10" s="33">
        <v>6534</v>
      </c>
      <c r="Q10" s="9">
        <v>497</v>
      </c>
      <c r="R10" s="9">
        <v>122</v>
      </c>
      <c r="S10" s="9">
        <v>1437</v>
      </c>
      <c r="T10" s="9">
        <v>369747</v>
      </c>
      <c r="U10" s="9">
        <v>1010713</v>
      </c>
      <c r="V10" s="9">
        <v>14220</v>
      </c>
      <c r="W10" s="8">
        <v>341</v>
      </c>
      <c r="X10" s="10"/>
      <c r="Y10" s="11"/>
    </row>
    <row r="11" spans="1:25" s="1" customFormat="1" ht="24" customHeight="1">
      <c r="A11" s="20" t="s">
        <v>32</v>
      </c>
      <c r="B11" s="9">
        <v>2</v>
      </c>
      <c r="C11" s="9">
        <v>1</v>
      </c>
      <c r="D11" s="8">
        <f t="shared" si="1"/>
        <v>237969</v>
      </c>
      <c r="E11" s="33">
        <v>6796</v>
      </c>
      <c r="F11" s="33">
        <v>14807</v>
      </c>
      <c r="G11" s="33">
        <v>9451</v>
      </c>
      <c r="H11" s="33">
        <v>12352</v>
      </c>
      <c r="I11" s="33">
        <v>26676</v>
      </c>
      <c r="J11" s="33">
        <v>22174</v>
      </c>
      <c r="K11" s="8">
        <v>20100</v>
      </c>
      <c r="L11" s="8">
        <v>53016</v>
      </c>
      <c r="M11" s="8">
        <v>19451</v>
      </c>
      <c r="N11" s="8">
        <v>46655</v>
      </c>
      <c r="O11" s="33">
        <v>3239</v>
      </c>
      <c r="P11" s="33">
        <v>3252</v>
      </c>
      <c r="Q11" s="9">
        <v>240</v>
      </c>
      <c r="R11" s="9">
        <v>54</v>
      </c>
      <c r="S11" s="9">
        <v>557</v>
      </c>
      <c r="T11" s="9">
        <v>170194</v>
      </c>
      <c r="U11" s="9">
        <v>465501</v>
      </c>
      <c r="V11" s="9">
        <v>797</v>
      </c>
      <c r="W11" s="8">
        <v>341</v>
      </c>
      <c r="X11" s="10"/>
      <c r="Y11" s="11"/>
    </row>
    <row r="12" spans="1:25" s="1" customFormat="1" ht="24" customHeight="1">
      <c r="A12" s="20" t="s">
        <v>33</v>
      </c>
      <c r="B12" s="9">
        <v>3</v>
      </c>
      <c r="C12" s="9">
        <v>2</v>
      </c>
      <c r="D12" s="8">
        <f t="shared" si="1"/>
        <v>303426</v>
      </c>
      <c r="E12" s="33">
        <v>8259</v>
      </c>
      <c r="F12" s="33">
        <v>15055</v>
      </c>
      <c r="G12" s="33">
        <v>9196</v>
      </c>
      <c r="H12" s="33">
        <v>21497</v>
      </c>
      <c r="I12" s="33">
        <v>26955</v>
      </c>
      <c r="J12" s="33">
        <v>23108</v>
      </c>
      <c r="K12" s="8">
        <v>21111</v>
      </c>
      <c r="L12" s="8">
        <v>61202</v>
      </c>
      <c r="M12" s="8">
        <v>41398</v>
      </c>
      <c r="N12" s="8">
        <v>62609</v>
      </c>
      <c r="O12" s="33">
        <v>1783</v>
      </c>
      <c r="P12" s="33">
        <v>11253</v>
      </c>
      <c r="Q12" s="9">
        <v>210</v>
      </c>
      <c r="R12" s="9">
        <v>43</v>
      </c>
      <c r="S12" s="9">
        <v>700</v>
      </c>
      <c r="T12" s="9">
        <v>222714</v>
      </c>
      <c r="U12" s="9">
        <v>625957</v>
      </c>
      <c r="V12" s="9">
        <v>5179</v>
      </c>
      <c r="W12" s="8">
        <v>341</v>
      </c>
      <c r="X12" s="10"/>
      <c r="Y12" s="11"/>
    </row>
    <row r="13" spans="1:25" s="1" customFormat="1" ht="24" customHeight="1">
      <c r="A13" s="20" t="s">
        <v>34</v>
      </c>
      <c r="B13" s="9">
        <v>6</v>
      </c>
      <c r="C13" s="9">
        <v>0</v>
      </c>
      <c r="D13" s="8">
        <f t="shared" si="1"/>
        <v>392284</v>
      </c>
      <c r="E13" s="33">
        <v>12956</v>
      </c>
      <c r="F13" s="33">
        <v>22992</v>
      </c>
      <c r="G13" s="33">
        <v>12480</v>
      </c>
      <c r="H13" s="33">
        <v>20113</v>
      </c>
      <c r="I13" s="33">
        <v>48972</v>
      </c>
      <c r="J13" s="33">
        <v>35533</v>
      </c>
      <c r="K13" s="8">
        <v>28984</v>
      </c>
      <c r="L13" s="8">
        <v>94050</v>
      </c>
      <c r="M13" s="8">
        <v>31883</v>
      </c>
      <c r="N13" s="8">
        <v>72521</v>
      </c>
      <c r="O13" s="33">
        <v>5143</v>
      </c>
      <c r="P13" s="33">
        <v>6657</v>
      </c>
      <c r="Q13" s="9">
        <v>418</v>
      </c>
      <c r="R13" s="9">
        <v>76</v>
      </c>
      <c r="S13" s="9">
        <v>1244</v>
      </c>
      <c r="T13" s="9">
        <v>375193</v>
      </c>
      <c r="U13" s="9">
        <v>984499</v>
      </c>
      <c r="V13" s="9">
        <v>1867</v>
      </c>
      <c r="W13" s="8">
        <v>341</v>
      </c>
      <c r="X13" s="10"/>
      <c r="Y13" s="11"/>
    </row>
    <row r="14" spans="1:25" s="1" customFormat="1" ht="24" customHeight="1">
      <c r="A14" s="20" t="s">
        <v>35</v>
      </c>
      <c r="B14" s="9">
        <v>2</v>
      </c>
      <c r="C14" s="34">
        <v>15</v>
      </c>
      <c r="D14" s="8">
        <f t="shared" si="1"/>
        <v>363105</v>
      </c>
      <c r="E14" s="33">
        <v>15490</v>
      </c>
      <c r="F14" s="33">
        <v>20956</v>
      </c>
      <c r="G14" s="33">
        <v>12231</v>
      </c>
      <c r="H14" s="33">
        <v>17753</v>
      </c>
      <c r="I14" s="33">
        <v>43413</v>
      </c>
      <c r="J14" s="33">
        <v>31266</v>
      </c>
      <c r="K14" s="8">
        <v>28368</v>
      </c>
      <c r="L14" s="8">
        <v>90926</v>
      </c>
      <c r="M14" s="8">
        <v>26089</v>
      </c>
      <c r="N14" s="8">
        <v>72414</v>
      </c>
      <c r="O14" s="33">
        <v>2716</v>
      </c>
      <c r="P14" s="33">
        <v>1483</v>
      </c>
      <c r="Q14" s="9">
        <v>240</v>
      </c>
      <c r="R14" s="9">
        <v>83</v>
      </c>
      <c r="S14" s="9">
        <v>769</v>
      </c>
      <c r="T14" s="9">
        <v>254338</v>
      </c>
      <c r="U14" s="9">
        <v>666506</v>
      </c>
      <c r="V14" s="9">
        <v>4323</v>
      </c>
      <c r="W14" s="8">
        <v>341</v>
      </c>
      <c r="X14" s="10"/>
      <c r="Y14" s="11"/>
    </row>
    <row r="15" spans="1:25" s="1" customFormat="1" ht="24" customHeight="1">
      <c r="A15" s="20" t="s">
        <v>36</v>
      </c>
      <c r="B15" s="9">
        <v>2</v>
      </c>
      <c r="C15" s="9">
        <v>3</v>
      </c>
      <c r="D15" s="8">
        <f t="shared" si="1"/>
        <v>274245</v>
      </c>
      <c r="E15" s="33">
        <v>8352</v>
      </c>
      <c r="F15" s="33">
        <v>14705</v>
      </c>
      <c r="G15" s="33">
        <v>8268</v>
      </c>
      <c r="H15" s="33">
        <v>12971</v>
      </c>
      <c r="I15" s="33">
        <v>30742</v>
      </c>
      <c r="J15" s="33">
        <v>27469</v>
      </c>
      <c r="K15" s="8">
        <v>20522</v>
      </c>
      <c r="L15" s="8">
        <v>63112</v>
      </c>
      <c r="M15" s="8">
        <v>21414</v>
      </c>
      <c r="N15" s="8">
        <v>64807</v>
      </c>
      <c r="O15" s="33">
        <v>1264</v>
      </c>
      <c r="P15" s="33">
        <v>619</v>
      </c>
      <c r="Q15" s="9">
        <v>203</v>
      </c>
      <c r="R15" s="9">
        <v>76</v>
      </c>
      <c r="S15" s="9">
        <v>626</v>
      </c>
      <c r="T15" s="9">
        <v>140329</v>
      </c>
      <c r="U15" s="9">
        <v>403574</v>
      </c>
      <c r="V15" s="9">
        <v>6302</v>
      </c>
      <c r="W15" s="8">
        <v>341</v>
      </c>
      <c r="X15" s="10"/>
      <c r="Y15" s="11"/>
    </row>
    <row r="16" spans="1:25" s="1" customFormat="1" ht="24" customHeight="1">
      <c r="A16" s="20" t="s">
        <v>37</v>
      </c>
      <c r="B16" s="9">
        <v>4</v>
      </c>
      <c r="C16" s="9">
        <v>1</v>
      </c>
      <c r="D16" s="8">
        <f t="shared" si="1"/>
        <v>232433</v>
      </c>
      <c r="E16" s="33">
        <v>7062</v>
      </c>
      <c r="F16" s="33">
        <v>13022</v>
      </c>
      <c r="G16" s="33">
        <v>7952</v>
      </c>
      <c r="H16" s="33">
        <v>17639</v>
      </c>
      <c r="I16" s="33">
        <v>27676</v>
      </c>
      <c r="J16" s="33">
        <v>20991</v>
      </c>
      <c r="K16" s="8">
        <v>17532</v>
      </c>
      <c r="L16" s="8">
        <v>50636</v>
      </c>
      <c r="M16" s="8">
        <v>17596</v>
      </c>
      <c r="N16" s="8">
        <v>49776</v>
      </c>
      <c r="O16" s="33">
        <v>1303</v>
      </c>
      <c r="P16" s="33">
        <v>1248</v>
      </c>
      <c r="Q16" s="9">
        <v>252</v>
      </c>
      <c r="R16" s="9">
        <v>76</v>
      </c>
      <c r="S16" s="9">
        <v>639</v>
      </c>
      <c r="T16" s="9">
        <v>146449</v>
      </c>
      <c r="U16" s="9">
        <v>433274</v>
      </c>
      <c r="V16" s="9">
        <v>2723</v>
      </c>
      <c r="W16" s="8">
        <v>341</v>
      </c>
      <c r="X16" s="10"/>
      <c r="Y16" s="11"/>
    </row>
    <row r="17" spans="1:25" s="1" customFormat="1" ht="24" customHeight="1">
      <c r="A17" s="20" t="s">
        <v>38</v>
      </c>
      <c r="B17" s="9">
        <v>6</v>
      </c>
      <c r="C17" s="9">
        <v>2</v>
      </c>
      <c r="D17" s="8">
        <f t="shared" si="1"/>
        <v>229715</v>
      </c>
      <c r="E17" s="33">
        <v>8271</v>
      </c>
      <c r="F17" s="33">
        <v>12946</v>
      </c>
      <c r="G17" s="33">
        <v>8802</v>
      </c>
      <c r="H17" s="33">
        <v>13003</v>
      </c>
      <c r="I17" s="33">
        <v>26413</v>
      </c>
      <c r="J17" s="33">
        <v>22055</v>
      </c>
      <c r="K17" s="8">
        <v>18430</v>
      </c>
      <c r="L17" s="8">
        <v>49802</v>
      </c>
      <c r="M17" s="8">
        <v>17259</v>
      </c>
      <c r="N17" s="8">
        <v>49091</v>
      </c>
      <c r="O17" s="33">
        <v>1431</v>
      </c>
      <c r="P17" s="33">
        <v>2212</v>
      </c>
      <c r="Q17" s="9">
        <v>242</v>
      </c>
      <c r="R17" s="9">
        <v>53</v>
      </c>
      <c r="S17" s="9">
        <v>709</v>
      </c>
      <c r="T17" s="9">
        <v>137479</v>
      </c>
      <c r="U17" s="9">
        <v>362219</v>
      </c>
      <c r="V17" s="9">
        <v>2931</v>
      </c>
      <c r="W17" s="8">
        <v>341</v>
      </c>
      <c r="X17" s="10"/>
      <c r="Y17" s="11"/>
    </row>
    <row r="18" spans="1:25" s="1" customFormat="1" ht="24" customHeight="1">
      <c r="A18" s="20" t="s">
        <v>39</v>
      </c>
      <c r="B18" s="9">
        <v>1</v>
      </c>
      <c r="C18" s="9">
        <v>6</v>
      </c>
      <c r="D18" s="8">
        <f t="shared" si="1"/>
        <v>165978</v>
      </c>
      <c r="E18" s="33">
        <v>4766</v>
      </c>
      <c r="F18" s="33">
        <v>8420</v>
      </c>
      <c r="G18" s="33">
        <v>5456</v>
      </c>
      <c r="H18" s="33">
        <v>9520</v>
      </c>
      <c r="I18" s="33">
        <v>18262</v>
      </c>
      <c r="J18" s="33">
        <v>15012</v>
      </c>
      <c r="K18" s="8">
        <v>12076</v>
      </c>
      <c r="L18" s="8">
        <v>39246</v>
      </c>
      <c r="M18" s="8">
        <v>14097</v>
      </c>
      <c r="N18" s="8">
        <v>32556</v>
      </c>
      <c r="O18" s="33">
        <v>1174</v>
      </c>
      <c r="P18" s="33">
        <v>5393</v>
      </c>
      <c r="Q18" s="9">
        <v>48</v>
      </c>
      <c r="R18" s="9">
        <v>18</v>
      </c>
      <c r="S18" s="9">
        <v>672</v>
      </c>
      <c r="T18" s="9">
        <v>159450</v>
      </c>
      <c r="U18" s="9">
        <v>416944</v>
      </c>
      <c r="V18" s="9">
        <v>1123</v>
      </c>
      <c r="W18" s="8">
        <v>341</v>
      </c>
      <c r="X18" s="10"/>
      <c r="Y18" s="11"/>
    </row>
    <row r="19" spans="1:25" s="1" customFormat="1" ht="24" customHeight="1">
      <c r="A19" s="20" t="s">
        <v>40</v>
      </c>
      <c r="B19" s="9">
        <v>1</v>
      </c>
      <c r="C19" s="9">
        <v>1</v>
      </c>
      <c r="D19" s="8">
        <f t="shared" si="1"/>
        <v>109638</v>
      </c>
      <c r="E19" s="33">
        <v>3772</v>
      </c>
      <c r="F19" s="33">
        <v>4849</v>
      </c>
      <c r="G19" s="33">
        <v>3275</v>
      </c>
      <c r="H19" s="33">
        <v>5273</v>
      </c>
      <c r="I19" s="33">
        <v>10296</v>
      </c>
      <c r="J19" s="33">
        <v>9790</v>
      </c>
      <c r="K19" s="8">
        <v>8804</v>
      </c>
      <c r="L19" s="8">
        <v>22354</v>
      </c>
      <c r="M19" s="8">
        <v>9796</v>
      </c>
      <c r="N19" s="8">
        <v>29074</v>
      </c>
      <c r="O19" s="33">
        <v>901</v>
      </c>
      <c r="P19" s="33">
        <v>1454</v>
      </c>
      <c r="Q19" s="9">
        <v>155</v>
      </c>
      <c r="R19" s="9">
        <v>26</v>
      </c>
      <c r="S19" s="9">
        <v>425</v>
      </c>
      <c r="T19" s="9">
        <v>42317</v>
      </c>
      <c r="U19" s="9">
        <v>111608</v>
      </c>
      <c r="V19" s="9">
        <v>457</v>
      </c>
      <c r="W19" s="8">
        <v>341</v>
      </c>
      <c r="X19" s="10"/>
      <c r="Y19" s="11"/>
    </row>
    <row r="20" spans="1:25" s="1" customFormat="1" ht="24" customHeight="1">
      <c r="A20" s="20" t="s">
        <v>41</v>
      </c>
      <c r="B20" s="9">
        <v>1</v>
      </c>
      <c r="C20" s="9">
        <v>0</v>
      </c>
      <c r="D20" s="8">
        <f t="shared" si="1"/>
        <v>100858</v>
      </c>
      <c r="E20" s="33">
        <v>2932</v>
      </c>
      <c r="F20" s="33">
        <v>4471</v>
      </c>
      <c r="G20" s="33">
        <v>2605</v>
      </c>
      <c r="H20" s="33">
        <v>4294</v>
      </c>
      <c r="I20" s="33">
        <v>11649</v>
      </c>
      <c r="J20" s="33">
        <v>10045</v>
      </c>
      <c r="K20" s="8">
        <v>7736</v>
      </c>
      <c r="L20" s="8">
        <v>23060</v>
      </c>
      <c r="M20" s="8">
        <v>7493</v>
      </c>
      <c r="N20" s="8">
        <v>23709</v>
      </c>
      <c r="O20" s="33">
        <v>1151</v>
      </c>
      <c r="P20" s="33">
        <v>1713</v>
      </c>
      <c r="Q20" s="9">
        <v>85</v>
      </c>
      <c r="R20" s="9">
        <v>29</v>
      </c>
      <c r="S20" s="9">
        <v>353</v>
      </c>
      <c r="T20" s="9">
        <v>64313</v>
      </c>
      <c r="U20" s="9">
        <v>179719</v>
      </c>
      <c r="V20" s="9">
        <v>375</v>
      </c>
      <c r="W20" s="8">
        <v>341</v>
      </c>
      <c r="X20" s="10"/>
      <c r="Y20" s="11"/>
    </row>
    <row r="21" spans="1:25" s="1" customFormat="1" ht="24" customHeight="1">
      <c r="A21" s="20" t="s">
        <v>42</v>
      </c>
      <c r="B21" s="9">
        <v>3</v>
      </c>
      <c r="C21" s="9">
        <v>0</v>
      </c>
      <c r="D21" s="8">
        <f t="shared" si="1"/>
        <v>227166</v>
      </c>
      <c r="E21" s="33">
        <v>6745</v>
      </c>
      <c r="F21" s="33">
        <v>9970</v>
      </c>
      <c r="G21" s="33">
        <v>5889</v>
      </c>
      <c r="H21" s="33">
        <v>11631</v>
      </c>
      <c r="I21" s="33">
        <v>26683</v>
      </c>
      <c r="J21" s="33">
        <v>20259</v>
      </c>
      <c r="K21" s="8">
        <v>20514</v>
      </c>
      <c r="L21" s="8">
        <v>51906</v>
      </c>
      <c r="M21" s="8">
        <v>17498</v>
      </c>
      <c r="N21" s="8">
        <v>53971</v>
      </c>
      <c r="O21" s="33">
        <v>633</v>
      </c>
      <c r="P21" s="33">
        <v>1467</v>
      </c>
      <c r="Q21" s="9">
        <v>106</v>
      </c>
      <c r="R21" s="9">
        <v>39</v>
      </c>
      <c r="S21" s="9">
        <v>393</v>
      </c>
      <c r="T21" s="9">
        <v>154834</v>
      </c>
      <c r="U21" s="9">
        <v>494625</v>
      </c>
      <c r="V21" s="9">
        <v>1228</v>
      </c>
      <c r="W21" s="8">
        <v>341</v>
      </c>
      <c r="X21" s="10"/>
      <c r="Y21" s="11"/>
    </row>
    <row r="22" spans="1:25" s="1" customFormat="1" ht="24" customHeight="1">
      <c r="A22" s="20" t="s">
        <v>43</v>
      </c>
      <c r="B22" s="9">
        <v>1</v>
      </c>
      <c r="C22" s="9">
        <v>1</v>
      </c>
      <c r="D22" s="8">
        <f t="shared" si="1"/>
        <v>64184</v>
      </c>
      <c r="E22" s="33">
        <v>2608</v>
      </c>
      <c r="F22" s="33">
        <v>2876</v>
      </c>
      <c r="G22" s="33">
        <v>1912</v>
      </c>
      <c r="H22" s="33">
        <v>3388</v>
      </c>
      <c r="I22" s="33">
        <v>6772</v>
      </c>
      <c r="J22" s="33">
        <v>5267</v>
      </c>
      <c r="K22" s="8">
        <v>5440</v>
      </c>
      <c r="L22" s="8">
        <v>13542</v>
      </c>
      <c r="M22" s="8">
        <v>4726</v>
      </c>
      <c r="N22" s="8">
        <v>14698</v>
      </c>
      <c r="O22" s="33">
        <v>718</v>
      </c>
      <c r="P22" s="33">
        <v>2237</v>
      </c>
      <c r="Q22" s="9">
        <v>54</v>
      </c>
      <c r="R22" s="9">
        <v>23</v>
      </c>
      <c r="S22" s="9">
        <v>205</v>
      </c>
      <c r="T22" s="9">
        <v>27141</v>
      </c>
      <c r="U22" s="9">
        <v>69416</v>
      </c>
      <c r="V22" s="9">
        <v>1060</v>
      </c>
      <c r="W22" s="8">
        <v>341</v>
      </c>
      <c r="X22" s="10"/>
      <c r="Y22" s="11"/>
    </row>
    <row r="23" spans="1:25" s="1" customFormat="1" ht="24" customHeight="1">
      <c r="A23" s="20" t="s">
        <v>44</v>
      </c>
      <c r="B23" s="9">
        <v>3</v>
      </c>
      <c r="C23" s="9">
        <v>2</v>
      </c>
      <c r="D23" s="8">
        <f t="shared" si="1"/>
        <v>243778</v>
      </c>
      <c r="E23" s="33">
        <v>8047</v>
      </c>
      <c r="F23" s="33">
        <v>12055</v>
      </c>
      <c r="G23" s="33">
        <v>7308</v>
      </c>
      <c r="H23" s="33">
        <v>11655</v>
      </c>
      <c r="I23" s="33">
        <v>29129</v>
      </c>
      <c r="J23" s="33">
        <v>23808</v>
      </c>
      <c r="K23" s="8">
        <v>17623</v>
      </c>
      <c r="L23" s="8">
        <v>56999</v>
      </c>
      <c r="M23" s="8">
        <v>23908</v>
      </c>
      <c r="N23" s="8">
        <v>50512</v>
      </c>
      <c r="O23" s="33">
        <v>1383</v>
      </c>
      <c r="P23" s="33">
        <v>1351</v>
      </c>
      <c r="Q23" s="9">
        <v>146</v>
      </c>
      <c r="R23" s="9">
        <v>43</v>
      </c>
      <c r="S23" s="9">
        <v>279</v>
      </c>
      <c r="T23" s="9">
        <v>175954</v>
      </c>
      <c r="U23" s="9">
        <v>348130</v>
      </c>
      <c r="V23" s="9">
        <v>510</v>
      </c>
      <c r="W23" s="8">
        <v>341</v>
      </c>
      <c r="X23" s="10"/>
      <c r="Y23" s="11"/>
    </row>
    <row r="24" spans="1:25" s="1" customFormat="1" ht="24" customHeight="1">
      <c r="A24" s="20" t="s">
        <v>45</v>
      </c>
      <c r="B24" s="9">
        <v>2</v>
      </c>
      <c r="C24" s="9">
        <v>1</v>
      </c>
      <c r="D24" s="8">
        <f t="shared" si="1"/>
        <v>155690</v>
      </c>
      <c r="E24" s="33">
        <v>6229</v>
      </c>
      <c r="F24" s="33">
        <v>8204</v>
      </c>
      <c r="G24" s="33">
        <v>5668</v>
      </c>
      <c r="H24" s="33">
        <v>9321</v>
      </c>
      <c r="I24" s="33">
        <v>19177</v>
      </c>
      <c r="J24" s="33">
        <v>15433</v>
      </c>
      <c r="K24" s="8">
        <v>13494</v>
      </c>
      <c r="L24" s="8">
        <v>29353</v>
      </c>
      <c r="M24" s="8">
        <v>17352</v>
      </c>
      <c r="N24" s="8">
        <v>29054</v>
      </c>
      <c r="O24" s="33">
        <v>612</v>
      </c>
      <c r="P24" s="33">
        <v>1793</v>
      </c>
      <c r="Q24" s="9">
        <v>435</v>
      </c>
      <c r="R24" s="9">
        <v>29</v>
      </c>
      <c r="S24" s="9">
        <v>710</v>
      </c>
      <c r="T24" s="9">
        <v>74152</v>
      </c>
      <c r="U24" s="9">
        <v>178807</v>
      </c>
      <c r="V24" s="9">
        <v>645</v>
      </c>
      <c r="W24" s="8">
        <v>341</v>
      </c>
      <c r="X24" s="10"/>
      <c r="Y24" s="11"/>
    </row>
    <row r="25" spans="1:25" s="1" customFormat="1" ht="24" customHeight="1">
      <c r="A25" s="20" t="s">
        <v>46</v>
      </c>
      <c r="B25" s="9">
        <v>1</v>
      </c>
      <c r="C25" s="9">
        <v>0</v>
      </c>
      <c r="D25" s="8">
        <f t="shared" si="1"/>
        <v>123951</v>
      </c>
      <c r="E25" s="33">
        <v>3905</v>
      </c>
      <c r="F25" s="33">
        <v>6674</v>
      </c>
      <c r="G25" s="33">
        <v>4546</v>
      </c>
      <c r="H25" s="33">
        <v>7639</v>
      </c>
      <c r="I25" s="33">
        <v>14482</v>
      </c>
      <c r="J25" s="33">
        <v>12822</v>
      </c>
      <c r="K25" s="8">
        <v>9136</v>
      </c>
      <c r="L25" s="8">
        <v>28373</v>
      </c>
      <c r="M25" s="8">
        <v>9130</v>
      </c>
      <c r="N25" s="8">
        <v>25532</v>
      </c>
      <c r="O25" s="33">
        <v>910</v>
      </c>
      <c r="P25" s="33">
        <v>802</v>
      </c>
      <c r="Q25" s="9">
        <v>83</v>
      </c>
      <c r="R25" s="9">
        <v>10</v>
      </c>
      <c r="S25" s="9">
        <v>162</v>
      </c>
      <c r="T25" s="9">
        <v>62091</v>
      </c>
      <c r="U25" s="9">
        <v>189264</v>
      </c>
      <c r="V25" s="9">
        <v>989</v>
      </c>
      <c r="W25" s="8">
        <v>341</v>
      </c>
      <c r="X25" s="10"/>
      <c r="Y25" s="11"/>
    </row>
    <row r="26" spans="1:25" s="1" customFormat="1" ht="24" customHeight="1">
      <c r="A26" s="20" t="s">
        <v>47</v>
      </c>
      <c r="B26" s="9">
        <v>1</v>
      </c>
      <c r="C26" s="9">
        <v>0</v>
      </c>
      <c r="D26" s="8">
        <f t="shared" si="1"/>
        <v>69716</v>
      </c>
      <c r="E26" s="33">
        <v>2446</v>
      </c>
      <c r="F26" s="33">
        <v>3203</v>
      </c>
      <c r="G26" s="33">
        <v>2241</v>
      </c>
      <c r="H26" s="33">
        <v>3548</v>
      </c>
      <c r="I26" s="33">
        <v>9029</v>
      </c>
      <c r="J26" s="33">
        <v>7595</v>
      </c>
      <c r="K26" s="8">
        <v>6182</v>
      </c>
      <c r="L26" s="8">
        <v>15876</v>
      </c>
      <c r="M26" s="8">
        <v>5250</v>
      </c>
      <c r="N26" s="8">
        <v>11693</v>
      </c>
      <c r="O26" s="33">
        <v>1086</v>
      </c>
      <c r="P26" s="33">
        <v>1567</v>
      </c>
      <c r="Q26" s="9">
        <v>58</v>
      </c>
      <c r="R26" s="9">
        <v>11</v>
      </c>
      <c r="S26" s="9">
        <v>195</v>
      </c>
      <c r="T26" s="9">
        <v>28014</v>
      </c>
      <c r="U26" s="9">
        <v>64989</v>
      </c>
      <c r="V26" s="9">
        <v>28</v>
      </c>
      <c r="W26" s="8">
        <v>341</v>
      </c>
      <c r="X26" s="10"/>
      <c r="Y26" s="11"/>
    </row>
    <row r="27" spans="1:25" s="1" customFormat="1" ht="24" customHeight="1">
      <c r="A27" s="20" t="s">
        <v>48</v>
      </c>
      <c r="B27" s="9">
        <v>1</v>
      </c>
      <c r="C27" s="9">
        <v>0</v>
      </c>
      <c r="D27" s="8">
        <f t="shared" si="1"/>
        <v>53817</v>
      </c>
      <c r="E27" s="33">
        <v>1591</v>
      </c>
      <c r="F27" s="33">
        <v>2337</v>
      </c>
      <c r="G27" s="33">
        <v>2286</v>
      </c>
      <c r="H27" s="33">
        <v>2966</v>
      </c>
      <c r="I27" s="33">
        <v>6078</v>
      </c>
      <c r="J27" s="33">
        <v>5556</v>
      </c>
      <c r="K27" s="8">
        <v>4556</v>
      </c>
      <c r="L27" s="8">
        <v>11301</v>
      </c>
      <c r="M27" s="8">
        <v>4502</v>
      </c>
      <c r="N27" s="8">
        <v>11299</v>
      </c>
      <c r="O27" s="33">
        <v>57</v>
      </c>
      <c r="P27" s="33">
        <v>1288</v>
      </c>
      <c r="Q27" s="9">
        <v>39</v>
      </c>
      <c r="R27" s="9">
        <v>8</v>
      </c>
      <c r="S27" s="9">
        <v>50</v>
      </c>
      <c r="T27" s="9">
        <v>8874</v>
      </c>
      <c r="U27" s="9">
        <v>15270</v>
      </c>
      <c r="V27" s="9">
        <v>406</v>
      </c>
      <c r="W27" s="8">
        <v>341</v>
      </c>
      <c r="X27" s="10"/>
      <c r="Y27" s="11"/>
    </row>
    <row r="28" spans="1:25" s="1" customFormat="1" ht="24" customHeight="1">
      <c r="A28" s="20" t="s">
        <v>49</v>
      </c>
      <c r="B28" s="9">
        <v>1</v>
      </c>
      <c r="C28" s="9">
        <v>0</v>
      </c>
      <c r="D28" s="8">
        <f t="shared" si="1"/>
        <v>27464</v>
      </c>
      <c r="E28" s="33">
        <v>957</v>
      </c>
      <c r="F28" s="33">
        <v>1368</v>
      </c>
      <c r="G28" s="33">
        <v>1091</v>
      </c>
      <c r="H28" s="33">
        <v>1709</v>
      </c>
      <c r="I28" s="33">
        <v>3428</v>
      </c>
      <c r="J28" s="33">
        <v>2257</v>
      </c>
      <c r="K28" s="8">
        <v>2596</v>
      </c>
      <c r="L28" s="8">
        <v>4820</v>
      </c>
      <c r="M28" s="8">
        <v>2404</v>
      </c>
      <c r="N28" s="8">
        <v>6079</v>
      </c>
      <c r="O28" s="33">
        <v>52</v>
      </c>
      <c r="P28" s="33">
        <v>703</v>
      </c>
      <c r="Q28" s="9">
        <v>50</v>
      </c>
      <c r="R28" s="9">
        <v>4</v>
      </c>
      <c r="S28" s="9">
        <v>110</v>
      </c>
      <c r="T28" s="9">
        <v>8405</v>
      </c>
      <c r="U28" s="9">
        <v>15621</v>
      </c>
      <c r="V28" s="9">
        <v>203</v>
      </c>
      <c r="W28" s="8">
        <v>341</v>
      </c>
      <c r="X28" s="10"/>
      <c r="Y28" s="11"/>
    </row>
    <row r="29" spans="1:25" s="1" customFormat="1" ht="24" customHeight="1">
      <c r="A29" s="20" t="s">
        <v>50</v>
      </c>
      <c r="B29" s="9">
        <v>1</v>
      </c>
      <c r="C29" s="9">
        <v>0</v>
      </c>
      <c r="D29" s="8">
        <f t="shared" si="1"/>
        <v>70882</v>
      </c>
      <c r="E29" s="33">
        <v>2439</v>
      </c>
      <c r="F29" s="33">
        <v>3809</v>
      </c>
      <c r="G29" s="33">
        <v>1923</v>
      </c>
      <c r="H29" s="33">
        <v>3676</v>
      </c>
      <c r="I29" s="33">
        <v>9348</v>
      </c>
      <c r="J29" s="33">
        <v>7607</v>
      </c>
      <c r="K29" s="8">
        <v>5708</v>
      </c>
      <c r="L29" s="8">
        <v>16047</v>
      </c>
      <c r="M29" s="8">
        <v>4906</v>
      </c>
      <c r="N29" s="8">
        <v>15105</v>
      </c>
      <c r="O29" s="33">
        <v>168</v>
      </c>
      <c r="P29" s="33">
        <v>146</v>
      </c>
      <c r="Q29" s="9">
        <v>48</v>
      </c>
      <c r="R29" s="9">
        <v>10</v>
      </c>
      <c r="S29" s="9">
        <v>112</v>
      </c>
      <c r="T29" s="9">
        <v>22769</v>
      </c>
      <c r="U29" s="9">
        <v>57123</v>
      </c>
      <c r="V29" s="9">
        <v>1091</v>
      </c>
      <c r="W29" s="8">
        <v>341</v>
      </c>
      <c r="X29" s="10"/>
      <c r="Y29" s="11"/>
    </row>
    <row r="30" spans="1:25" s="1" customFormat="1" ht="24" customHeight="1">
      <c r="A30" s="20" t="s">
        <v>51</v>
      </c>
      <c r="B30" s="9">
        <v>1</v>
      </c>
      <c r="C30" s="9">
        <v>0</v>
      </c>
      <c r="D30" s="8">
        <f t="shared" si="1"/>
        <v>39343</v>
      </c>
      <c r="E30" s="33">
        <v>812</v>
      </c>
      <c r="F30" s="33">
        <v>1522</v>
      </c>
      <c r="G30" s="33">
        <v>1256</v>
      </c>
      <c r="H30" s="33">
        <v>1809</v>
      </c>
      <c r="I30" s="33">
        <v>4556</v>
      </c>
      <c r="J30" s="33">
        <v>4183</v>
      </c>
      <c r="K30" s="8">
        <v>3393</v>
      </c>
      <c r="L30" s="8">
        <v>8713</v>
      </c>
      <c r="M30" s="8">
        <v>3501</v>
      </c>
      <c r="N30" s="8">
        <v>9090</v>
      </c>
      <c r="O30" s="33">
        <v>152</v>
      </c>
      <c r="P30" s="33">
        <v>356</v>
      </c>
      <c r="Q30" s="9">
        <v>24</v>
      </c>
      <c r="R30" s="9">
        <v>8</v>
      </c>
      <c r="S30" s="9">
        <v>114</v>
      </c>
      <c r="T30" s="9">
        <v>8207</v>
      </c>
      <c r="U30" s="9">
        <v>16495</v>
      </c>
      <c r="V30" s="9">
        <v>161</v>
      </c>
      <c r="W30" s="8">
        <v>341</v>
      </c>
      <c r="X30" s="10"/>
      <c r="Y30" s="11"/>
    </row>
    <row r="31" spans="1:25" s="1" customFormat="1" ht="24" customHeight="1">
      <c r="A31" s="21" t="s">
        <v>52</v>
      </c>
      <c r="B31" s="9">
        <v>1</v>
      </c>
      <c r="C31" s="9">
        <v>0</v>
      </c>
      <c r="D31" s="8">
        <f t="shared" si="1"/>
        <v>70475</v>
      </c>
      <c r="E31" s="33">
        <v>1694</v>
      </c>
      <c r="F31" s="33">
        <v>3201</v>
      </c>
      <c r="G31" s="33">
        <v>2215</v>
      </c>
      <c r="H31" s="33">
        <v>3185</v>
      </c>
      <c r="I31" s="33">
        <v>8034</v>
      </c>
      <c r="J31" s="33">
        <v>6322</v>
      </c>
      <c r="K31" s="8">
        <v>4905</v>
      </c>
      <c r="L31" s="8">
        <v>14613</v>
      </c>
      <c r="M31" s="8">
        <v>7658</v>
      </c>
      <c r="N31" s="8">
        <v>15930</v>
      </c>
      <c r="O31" s="33">
        <v>296</v>
      </c>
      <c r="P31" s="33">
        <v>2422</v>
      </c>
      <c r="Q31" s="9">
        <v>74</v>
      </c>
      <c r="R31" s="9">
        <v>12</v>
      </c>
      <c r="S31" s="9">
        <v>200</v>
      </c>
      <c r="T31" s="9">
        <v>30148</v>
      </c>
      <c r="U31" s="9">
        <v>74949</v>
      </c>
      <c r="V31" s="9">
        <v>317</v>
      </c>
      <c r="W31" s="8">
        <v>341</v>
      </c>
      <c r="X31" s="10"/>
      <c r="Y31" s="11"/>
    </row>
    <row r="32" spans="1:25" s="1" customFormat="1" ht="24" customHeight="1">
      <c r="A32" s="20" t="s">
        <v>53</v>
      </c>
      <c r="B32" s="9">
        <v>1</v>
      </c>
      <c r="C32" s="9">
        <v>0</v>
      </c>
      <c r="D32" s="8">
        <f t="shared" si="1"/>
        <v>33295</v>
      </c>
      <c r="E32" s="33">
        <v>795</v>
      </c>
      <c r="F32" s="33">
        <v>1444</v>
      </c>
      <c r="G32" s="33">
        <v>881</v>
      </c>
      <c r="H32" s="33">
        <v>2122</v>
      </c>
      <c r="I32" s="33">
        <v>3664</v>
      </c>
      <c r="J32" s="33">
        <v>3341</v>
      </c>
      <c r="K32" s="8">
        <v>2808</v>
      </c>
      <c r="L32" s="8">
        <v>7205</v>
      </c>
      <c r="M32" s="8">
        <v>2721</v>
      </c>
      <c r="N32" s="8">
        <v>7492</v>
      </c>
      <c r="O32" s="33">
        <v>40</v>
      </c>
      <c r="P32" s="33">
        <v>782</v>
      </c>
      <c r="Q32" s="9">
        <v>35</v>
      </c>
      <c r="R32" s="9">
        <v>6</v>
      </c>
      <c r="S32" s="9">
        <v>33</v>
      </c>
      <c r="T32" s="9">
        <v>5048</v>
      </c>
      <c r="U32" s="9">
        <v>8419</v>
      </c>
      <c r="V32" s="9">
        <v>204</v>
      </c>
      <c r="W32" s="8">
        <v>341</v>
      </c>
      <c r="X32" s="10"/>
      <c r="Y32" s="11"/>
    </row>
    <row r="33" spans="1:25" s="1" customFormat="1" ht="24" customHeight="1">
      <c r="A33" s="20" t="s">
        <v>54</v>
      </c>
      <c r="B33" s="9">
        <v>1</v>
      </c>
      <c r="C33" s="9">
        <v>0</v>
      </c>
      <c r="D33" s="8">
        <f t="shared" si="1"/>
        <v>46896</v>
      </c>
      <c r="E33" s="33">
        <v>1305</v>
      </c>
      <c r="F33" s="33">
        <v>2068</v>
      </c>
      <c r="G33" s="33">
        <v>1546</v>
      </c>
      <c r="H33" s="33">
        <v>2151</v>
      </c>
      <c r="I33" s="33">
        <v>5135</v>
      </c>
      <c r="J33" s="33">
        <v>4124</v>
      </c>
      <c r="K33" s="8">
        <v>4535</v>
      </c>
      <c r="L33" s="8">
        <v>11218</v>
      </c>
      <c r="M33" s="8">
        <v>2975</v>
      </c>
      <c r="N33" s="8">
        <v>10861</v>
      </c>
      <c r="O33" s="33">
        <v>66</v>
      </c>
      <c r="P33" s="33">
        <v>912</v>
      </c>
      <c r="Q33" s="9">
        <v>30</v>
      </c>
      <c r="R33" s="9">
        <v>6</v>
      </c>
      <c r="S33" s="9">
        <v>90</v>
      </c>
      <c r="T33" s="9">
        <v>10401</v>
      </c>
      <c r="U33" s="9">
        <v>20752</v>
      </c>
      <c r="V33" s="9">
        <v>1498</v>
      </c>
      <c r="W33" s="8">
        <v>341</v>
      </c>
      <c r="X33" s="10"/>
      <c r="Y33" s="11"/>
    </row>
    <row r="34" spans="1:25" s="1" customFormat="1" ht="24" customHeight="1">
      <c r="A34" s="20" t="s">
        <v>55</v>
      </c>
      <c r="B34" s="9">
        <v>1</v>
      </c>
      <c r="C34" s="9">
        <v>0</v>
      </c>
      <c r="D34" s="8">
        <f t="shared" si="1"/>
        <v>33934</v>
      </c>
      <c r="E34" s="33">
        <v>942</v>
      </c>
      <c r="F34" s="33">
        <v>2242</v>
      </c>
      <c r="G34" s="33">
        <v>1373</v>
      </c>
      <c r="H34" s="33">
        <v>1680</v>
      </c>
      <c r="I34" s="33">
        <v>5281</v>
      </c>
      <c r="J34" s="33">
        <v>3767</v>
      </c>
      <c r="K34" s="8">
        <v>2762</v>
      </c>
      <c r="L34" s="8">
        <v>7114</v>
      </c>
      <c r="M34" s="8">
        <v>2341</v>
      </c>
      <c r="N34" s="8">
        <v>5857</v>
      </c>
      <c r="O34" s="33">
        <v>74</v>
      </c>
      <c r="P34" s="33">
        <v>501</v>
      </c>
      <c r="Q34" s="9">
        <v>23</v>
      </c>
      <c r="R34" s="9">
        <v>4</v>
      </c>
      <c r="S34" s="9">
        <v>100</v>
      </c>
      <c r="T34" s="9">
        <v>9000</v>
      </c>
      <c r="U34" s="9">
        <v>18691</v>
      </c>
      <c r="V34" s="9">
        <v>723</v>
      </c>
      <c r="W34" s="8">
        <v>341</v>
      </c>
      <c r="X34" s="10"/>
      <c r="Y34" s="11"/>
    </row>
    <row r="35" spans="1:25" s="1" customFormat="1" ht="24" customHeight="1">
      <c r="A35" s="20" t="s">
        <v>56</v>
      </c>
      <c r="B35" s="9">
        <v>1</v>
      </c>
      <c r="C35" s="9">
        <v>0</v>
      </c>
      <c r="D35" s="8">
        <f t="shared" si="1"/>
        <v>66378</v>
      </c>
      <c r="E35" s="33">
        <v>2391</v>
      </c>
      <c r="F35" s="33">
        <v>2925</v>
      </c>
      <c r="G35" s="33">
        <v>2248</v>
      </c>
      <c r="H35" s="33">
        <v>3551</v>
      </c>
      <c r="I35" s="33">
        <v>6634</v>
      </c>
      <c r="J35" s="33">
        <v>6593</v>
      </c>
      <c r="K35" s="8">
        <v>5571</v>
      </c>
      <c r="L35" s="8">
        <v>13764</v>
      </c>
      <c r="M35" s="8">
        <v>4538</v>
      </c>
      <c r="N35" s="8">
        <v>13183</v>
      </c>
      <c r="O35" s="33">
        <v>115</v>
      </c>
      <c r="P35" s="33">
        <v>4865</v>
      </c>
      <c r="Q35" s="9">
        <v>52</v>
      </c>
      <c r="R35" s="9">
        <v>11</v>
      </c>
      <c r="S35" s="9">
        <v>100</v>
      </c>
      <c r="T35" s="9">
        <v>18747</v>
      </c>
      <c r="U35" s="9">
        <v>45728</v>
      </c>
      <c r="V35" s="9">
        <v>477</v>
      </c>
      <c r="W35" s="8">
        <v>341</v>
      </c>
      <c r="X35" s="10"/>
      <c r="Y35" s="11"/>
    </row>
    <row r="36" spans="1:25" s="1" customFormat="1" ht="24" customHeight="1">
      <c r="A36" s="20" t="s">
        <v>57</v>
      </c>
      <c r="B36" s="9">
        <v>1</v>
      </c>
      <c r="C36" s="9">
        <v>0</v>
      </c>
      <c r="D36" s="8">
        <f t="shared" si="1"/>
        <v>68594</v>
      </c>
      <c r="E36" s="33">
        <v>2578</v>
      </c>
      <c r="F36" s="33">
        <v>3781</v>
      </c>
      <c r="G36" s="33">
        <v>2544</v>
      </c>
      <c r="H36" s="33">
        <v>3839</v>
      </c>
      <c r="I36" s="33">
        <v>6991</v>
      </c>
      <c r="J36" s="33">
        <v>7199</v>
      </c>
      <c r="K36" s="8">
        <v>6933</v>
      </c>
      <c r="L36" s="8">
        <v>18592</v>
      </c>
      <c r="M36" s="8">
        <v>5219</v>
      </c>
      <c r="N36" s="8">
        <v>9531</v>
      </c>
      <c r="O36" s="33">
        <v>874</v>
      </c>
      <c r="P36" s="33">
        <v>513</v>
      </c>
      <c r="Q36" s="9">
        <v>51</v>
      </c>
      <c r="R36" s="9">
        <v>17</v>
      </c>
      <c r="S36" s="9">
        <v>88</v>
      </c>
      <c r="T36" s="9">
        <v>20176</v>
      </c>
      <c r="U36" s="9">
        <v>53735</v>
      </c>
      <c r="V36" s="9">
        <v>724</v>
      </c>
      <c r="W36" s="8">
        <v>341</v>
      </c>
      <c r="X36" s="10"/>
      <c r="Y36" s="11"/>
    </row>
    <row r="37" spans="1:25" s="1" customFormat="1" ht="24" customHeight="1">
      <c r="A37" s="20" t="s">
        <v>58</v>
      </c>
      <c r="B37" s="9">
        <v>1</v>
      </c>
      <c r="C37" s="9">
        <v>0</v>
      </c>
      <c r="D37" s="8">
        <f t="shared" si="1"/>
        <v>25352</v>
      </c>
      <c r="E37" s="33">
        <v>646</v>
      </c>
      <c r="F37" s="33">
        <v>1442</v>
      </c>
      <c r="G37" s="33">
        <v>937</v>
      </c>
      <c r="H37" s="33">
        <v>1228</v>
      </c>
      <c r="I37" s="33">
        <v>3820</v>
      </c>
      <c r="J37" s="33">
        <v>2708</v>
      </c>
      <c r="K37" s="8">
        <v>2784</v>
      </c>
      <c r="L37" s="8">
        <v>4711</v>
      </c>
      <c r="M37" s="8">
        <v>2012</v>
      </c>
      <c r="N37" s="8">
        <v>4790</v>
      </c>
      <c r="O37" s="33">
        <v>58</v>
      </c>
      <c r="P37" s="33">
        <v>216</v>
      </c>
      <c r="Q37" s="9">
        <v>30</v>
      </c>
      <c r="R37" s="9">
        <v>4</v>
      </c>
      <c r="S37" s="9">
        <v>32</v>
      </c>
      <c r="T37" s="9">
        <v>7244</v>
      </c>
      <c r="U37" s="9">
        <v>13155</v>
      </c>
      <c r="V37" s="9">
        <v>298</v>
      </c>
      <c r="W37" s="9">
        <v>241</v>
      </c>
      <c r="X37" s="10"/>
      <c r="Y37" s="11"/>
    </row>
    <row r="38" spans="1:24" s="1" customFormat="1" ht="13.5" customHeight="1">
      <c r="A38" s="15" t="s">
        <v>59</v>
      </c>
      <c r="B38" s="25"/>
      <c r="C38" s="15"/>
      <c r="D38" s="15"/>
      <c r="E38" s="15"/>
      <c r="F38" s="18" t="s">
        <v>15</v>
      </c>
      <c r="G38" s="15"/>
      <c r="H38" s="15"/>
      <c r="I38" s="15"/>
      <c r="J38" s="15"/>
      <c r="K38" s="19" t="s">
        <v>16</v>
      </c>
      <c r="L38" s="15"/>
      <c r="M38" s="15"/>
      <c r="N38" s="24"/>
      <c r="O38" s="24"/>
      <c r="P38" s="24"/>
      <c r="Q38" s="19" t="s">
        <v>7</v>
      </c>
      <c r="R38" s="19"/>
      <c r="S38" s="15"/>
      <c r="T38" s="26"/>
      <c r="U38" s="24" t="s">
        <v>87</v>
      </c>
      <c r="V38" s="23"/>
      <c r="W38" s="23"/>
      <c r="X38" s="10"/>
    </row>
    <row r="39" spans="1:23" s="1" customFormat="1" ht="13.5" customHeight="1">
      <c r="A39" s="15"/>
      <c r="B39" s="15"/>
      <c r="C39" s="15"/>
      <c r="D39" s="15"/>
      <c r="E39" s="19"/>
      <c r="F39" s="15"/>
      <c r="G39" s="15"/>
      <c r="H39" s="15"/>
      <c r="I39" s="15"/>
      <c r="J39" s="15"/>
      <c r="K39" s="19" t="s">
        <v>17</v>
      </c>
      <c r="L39" s="15"/>
      <c r="M39" s="15"/>
      <c r="N39" s="24"/>
      <c r="O39" s="24"/>
      <c r="P39" s="24"/>
      <c r="Q39" s="15"/>
      <c r="R39" s="15"/>
      <c r="S39" s="15"/>
      <c r="T39" s="15"/>
      <c r="U39" s="15"/>
      <c r="V39" s="15"/>
      <c r="W39" s="23"/>
    </row>
    <row r="40" spans="1:23" s="1" customFormat="1" ht="13.5" customHeight="1">
      <c r="A40" s="17" t="s">
        <v>60</v>
      </c>
      <c r="B40" s="15"/>
      <c r="C40" s="15"/>
      <c r="D40" s="15"/>
      <c r="E40" s="15"/>
      <c r="F40" s="15"/>
      <c r="G40" s="15"/>
      <c r="H40" s="15"/>
      <c r="I40" s="15"/>
      <c r="J40" s="15"/>
      <c r="K40" s="15"/>
      <c r="L40" s="15"/>
      <c r="M40" s="15"/>
      <c r="N40" s="24"/>
      <c r="O40" s="24"/>
      <c r="P40" s="24"/>
      <c r="Q40" s="15"/>
      <c r="R40" s="15"/>
      <c r="S40" s="15"/>
      <c r="T40" s="15"/>
      <c r="U40" s="15"/>
      <c r="V40" s="15"/>
      <c r="W40" s="23"/>
    </row>
    <row r="41" spans="1:23" s="1" customFormat="1" ht="13.5" customHeight="1">
      <c r="A41" s="12" t="s">
        <v>61</v>
      </c>
      <c r="B41" s="15"/>
      <c r="C41" s="15"/>
      <c r="D41" s="15"/>
      <c r="E41" s="15"/>
      <c r="F41" s="15"/>
      <c r="G41" s="15"/>
      <c r="H41" s="15"/>
      <c r="I41" s="15"/>
      <c r="J41" s="15"/>
      <c r="K41" s="15"/>
      <c r="L41" s="15"/>
      <c r="M41" s="15"/>
      <c r="N41" s="24"/>
      <c r="O41" s="24"/>
      <c r="P41" s="24"/>
      <c r="Q41" s="15"/>
      <c r="R41" s="15"/>
      <c r="S41" s="15"/>
      <c r="T41" s="15"/>
      <c r="U41" s="15"/>
      <c r="V41" s="15"/>
      <c r="W41" s="15"/>
    </row>
    <row r="42" spans="1:23" s="1" customFormat="1" ht="13.5" customHeight="1">
      <c r="A42" s="12" t="s">
        <v>71</v>
      </c>
      <c r="B42" s="15"/>
      <c r="C42" s="15"/>
      <c r="D42" s="15"/>
      <c r="E42" s="15"/>
      <c r="F42" s="15"/>
      <c r="G42" s="15"/>
      <c r="H42" s="15"/>
      <c r="I42" s="15"/>
      <c r="J42" s="15"/>
      <c r="K42" s="15"/>
      <c r="L42" s="15"/>
      <c r="M42" s="15"/>
      <c r="N42" s="24"/>
      <c r="O42" s="24"/>
      <c r="P42" s="24"/>
      <c r="Q42" s="15"/>
      <c r="R42" s="15"/>
      <c r="S42" s="15"/>
      <c r="T42" s="15"/>
      <c r="U42" s="15"/>
      <c r="V42" s="15"/>
      <c r="W42" s="15"/>
    </row>
    <row r="43" spans="1:23" s="1" customFormat="1" ht="13.5" customHeight="1">
      <c r="A43" s="12"/>
      <c r="B43" s="15"/>
      <c r="C43" s="15"/>
      <c r="D43" s="15"/>
      <c r="E43" s="15"/>
      <c r="F43" s="15"/>
      <c r="G43" s="15"/>
      <c r="H43" s="15"/>
      <c r="I43" s="15"/>
      <c r="J43" s="15"/>
      <c r="K43" s="15"/>
      <c r="L43" s="15"/>
      <c r="M43" s="15"/>
      <c r="N43" s="27"/>
      <c r="O43" s="15"/>
      <c r="P43" s="15"/>
      <c r="Q43" s="15"/>
      <c r="R43" s="15"/>
      <c r="S43" s="15"/>
      <c r="T43" s="15"/>
      <c r="U43" s="15"/>
      <c r="V43" s="15"/>
      <c r="W43" s="15"/>
    </row>
    <row r="44" spans="1:23" s="6" customFormat="1" ht="13.5" customHeight="1">
      <c r="A44" s="16"/>
      <c r="B44" s="16"/>
      <c r="C44" s="28"/>
      <c r="D44" s="28"/>
      <c r="E44" s="28"/>
      <c r="F44" s="28"/>
      <c r="G44" s="28"/>
      <c r="H44" s="28"/>
      <c r="I44" s="28"/>
      <c r="J44" s="28"/>
      <c r="K44" s="28"/>
      <c r="L44" s="28"/>
      <c r="M44" s="28"/>
      <c r="N44" s="28"/>
      <c r="O44" s="28"/>
      <c r="P44" s="28"/>
      <c r="Q44" s="28"/>
      <c r="R44" s="28"/>
      <c r="S44" s="28"/>
      <c r="T44" s="28"/>
      <c r="U44" s="28"/>
      <c r="V44" s="28"/>
      <c r="W44" s="28"/>
    </row>
    <row r="45" spans="1:23" ht="16.5">
      <c r="A45" s="27"/>
      <c r="B45" s="27"/>
      <c r="C45" s="27"/>
      <c r="D45" s="27"/>
      <c r="E45" s="27"/>
      <c r="F45" s="27"/>
      <c r="G45" s="27"/>
      <c r="H45" s="27"/>
      <c r="I45" s="27"/>
      <c r="J45" s="27"/>
      <c r="K45" s="27"/>
      <c r="L45" s="27"/>
      <c r="M45" s="27"/>
      <c r="N45" s="27"/>
      <c r="O45" s="27"/>
      <c r="P45" s="27"/>
      <c r="Q45" s="27"/>
      <c r="R45" s="27"/>
      <c r="S45" s="27"/>
      <c r="T45" s="27"/>
      <c r="U45" s="27"/>
      <c r="V45" s="27"/>
      <c r="W45" s="27"/>
    </row>
  </sheetData>
  <sheetProtection sheet="1"/>
  <mergeCells count="22">
    <mergeCell ref="A1:C1"/>
    <mergeCell ref="R1:S1"/>
    <mergeCell ref="T1:W1"/>
    <mergeCell ref="A2:C2"/>
    <mergeCell ref="R2:S2"/>
    <mergeCell ref="T2:W2"/>
    <mergeCell ref="A3:W3"/>
    <mergeCell ref="I4:N4"/>
    <mergeCell ref="R4:W4"/>
    <mergeCell ref="A5:A7"/>
    <mergeCell ref="B5:B7"/>
    <mergeCell ref="C5:C7"/>
    <mergeCell ref="D5:R5"/>
    <mergeCell ref="S5:S7"/>
    <mergeCell ref="T5:T7"/>
    <mergeCell ref="U5:U7"/>
    <mergeCell ref="V5:V7"/>
    <mergeCell ref="W5:W7"/>
    <mergeCell ref="D6:O6"/>
    <mergeCell ref="P6:P7"/>
    <mergeCell ref="Q6:Q7"/>
    <mergeCell ref="R6:R7"/>
  </mergeCells>
  <printOptions horizontalCentered="1"/>
  <pageMargins left="0.7086614173228347" right="0.7086614173228347" top="0.15748031496062992" bottom="0.15748031496062992" header="0.11811023622047245" footer="0.11811023622047245"/>
  <pageSetup fitToHeight="1" fitToWidth="1" horizontalDpi="600" verticalDpi="600" orientation="landscape" paperSize="8" scale="92" r:id="rId1"/>
</worksheet>
</file>

<file path=xl/worksheets/sheet2.xml><?xml version="1.0" encoding="utf-8"?>
<worksheet xmlns="http://schemas.openxmlformats.org/spreadsheetml/2006/main" xmlns:r="http://schemas.openxmlformats.org/officeDocument/2006/relationships">
  <dimension ref="A1:W16"/>
  <sheetViews>
    <sheetView zoomScale="75" zoomScaleNormal="75" zoomScalePageLayoutView="0" workbookViewId="0" topLeftCell="A1">
      <selection activeCell="A11" sqref="A11"/>
    </sheetView>
  </sheetViews>
  <sheetFormatPr defaultColWidth="10.00390625" defaultRowHeight="16.5"/>
  <cols>
    <col min="1" max="1" width="8.25390625" style="7" customWidth="1"/>
    <col min="2" max="2" width="4.50390625" style="7" customWidth="1"/>
    <col min="3" max="3" width="4.25390625" style="7" customWidth="1"/>
    <col min="4" max="4" width="6.125" style="7" customWidth="1"/>
    <col min="5" max="22" width="5.625" style="7" customWidth="1"/>
    <col min="23" max="23" width="7.00390625" style="7" customWidth="1"/>
    <col min="24" max="16384" width="10.00390625" style="7" customWidth="1"/>
  </cols>
  <sheetData>
    <row r="1" spans="1:23" s="3" customFormat="1" ht="40.5" customHeight="1">
      <c r="A1" s="53" t="s">
        <v>8</v>
      </c>
      <c r="B1" s="54"/>
      <c r="C1" s="54"/>
      <c r="D1" s="54"/>
      <c r="E1" s="54"/>
      <c r="F1" s="54"/>
      <c r="G1" s="54"/>
      <c r="H1" s="54"/>
      <c r="I1" s="54"/>
      <c r="J1" s="54"/>
      <c r="K1" s="54"/>
      <c r="L1" s="54"/>
      <c r="M1" s="54"/>
      <c r="N1" s="54"/>
      <c r="O1" s="54"/>
      <c r="P1" s="54"/>
      <c r="Q1" s="54"/>
      <c r="R1" s="54"/>
      <c r="S1" s="54"/>
      <c r="T1" s="54"/>
      <c r="U1" s="54"/>
      <c r="V1" s="54"/>
      <c r="W1" s="54"/>
    </row>
    <row r="2" spans="1:23" ht="27" customHeight="1">
      <c r="A2" s="29" t="s">
        <v>74</v>
      </c>
      <c r="B2" s="30"/>
      <c r="C2" s="30"/>
      <c r="D2" s="30"/>
      <c r="E2" s="30"/>
      <c r="F2" s="30"/>
      <c r="G2" s="30"/>
      <c r="H2" s="30"/>
      <c r="I2" s="30"/>
      <c r="J2" s="30"/>
      <c r="K2" s="30"/>
      <c r="L2" s="30"/>
      <c r="M2" s="30"/>
      <c r="N2" s="30"/>
      <c r="O2" s="30"/>
      <c r="P2" s="30"/>
      <c r="Q2" s="30"/>
      <c r="R2" s="30"/>
      <c r="S2" s="30"/>
      <c r="T2" s="30"/>
      <c r="U2" s="30"/>
      <c r="V2" s="30"/>
      <c r="W2" s="30"/>
    </row>
    <row r="3" spans="1:23" ht="27" customHeight="1">
      <c r="A3" s="29" t="s">
        <v>75</v>
      </c>
      <c r="B3" s="30"/>
      <c r="C3" s="30"/>
      <c r="D3" s="30"/>
      <c r="E3" s="30"/>
      <c r="F3" s="30"/>
      <c r="G3" s="30"/>
      <c r="H3" s="30"/>
      <c r="I3" s="30"/>
      <c r="J3" s="30"/>
      <c r="K3" s="30"/>
      <c r="L3" s="30"/>
      <c r="M3" s="30"/>
      <c r="N3" s="30"/>
      <c r="O3" s="30"/>
      <c r="P3" s="30"/>
      <c r="Q3" s="30"/>
      <c r="R3" s="30"/>
      <c r="S3" s="30"/>
      <c r="T3" s="30"/>
      <c r="U3" s="30"/>
      <c r="V3" s="30"/>
      <c r="W3" s="30"/>
    </row>
    <row r="4" spans="1:23" ht="27" customHeight="1">
      <c r="A4" s="31" t="s">
        <v>77</v>
      </c>
      <c r="B4" s="30"/>
      <c r="C4" s="30"/>
      <c r="D4" s="30"/>
      <c r="E4" s="30"/>
      <c r="F4" s="30"/>
      <c r="G4" s="30"/>
      <c r="H4" s="30"/>
      <c r="I4" s="30"/>
      <c r="J4" s="30"/>
      <c r="K4" s="30"/>
      <c r="L4" s="30"/>
      <c r="M4" s="30"/>
      <c r="N4" s="30"/>
      <c r="O4" s="30"/>
      <c r="P4" s="30"/>
      <c r="Q4" s="30"/>
      <c r="R4" s="30"/>
      <c r="S4" s="30"/>
      <c r="T4" s="30"/>
      <c r="U4" s="30"/>
      <c r="V4" s="30"/>
      <c r="W4" s="30"/>
    </row>
    <row r="5" spans="1:23" ht="27" customHeight="1">
      <c r="A5" s="31" t="s">
        <v>78</v>
      </c>
      <c r="B5" s="30"/>
      <c r="C5" s="30"/>
      <c r="D5" s="30"/>
      <c r="E5" s="30"/>
      <c r="F5" s="30"/>
      <c r="G5" s="30"/>
      <c r="H5" s="30"/>
      <c r="I5" s="30"/>
      <c r="J5" s="30"/>
      <c r="K5" s="30"/>
      <c r="L5" s="30"/>
      <c r="M5" s="30"/>
      <c r="N5" s="30"/>
      <c r="O5" s="30"/>
      <c r="P5" s="30"/>
      <c r="Q5" s="30"/>
      <c r="R5" s="30"/>
      <c r="S5" s="30"/>
      <c r="T5" s="30"/>
      <c r="U5" s="30"/>
      <c r="V5" s="30"/>
      <c r="W5" s="30"/>
    </row>
    <row r="6" spans="1:23" ht="27" customHeight="1">
      <c r="A6" s="29" t="s">
        <v>79</v>
      </c>
      <c r="B6" s="30"/>
      <c r="C6" s="30"/>
      <c r="D6" s="30"/>
      <c r="E6" s="30"/>
      <c r="F6" s="30"/>
      <c r="G6" s="30"/>
      <c r="H6" s="30"/>
      <c r="I6" s="30"/>
      <c r="J6" s="30"/>
      <c r="K6" s="30"/>
      <c r="L6" s="30"/>
      <c r="M6" s="30"/>
      <c r="N6" s="30"/>
      <c r="O6" s="30"/>
      <c r="P6" s="30"/>
      <c r="Q6" s="30"/>
      <c r="R6" s="30"/>
      <c r="S6" s="30"/>
      <c r="T6" s="30"/>
      <c r="U6" s="30"/>
      <c r="V6" s="30"/>
      <c r="W6" s="30"/>
    </row>
    <row r="7" spans="1:23" ht="27" customHeight="1">
      <c r="A7" s="31" t="s">
        <v>80</v>
      </c>
      <c r="B7" s="30"/>
      <c r="C7" s="30"/>
      <c r="D7" s="30"/>
      <c r="E7" s="30"/>
      <c r="F7" s="30"/>
      <c r="G7" s="30"/>
      <c r="H7" s="30"/>
      <c r="I7" s="30"/>
      <c r="J7" s="30"/>
      <c r="K7" s="30"/>
      <c r="L7" s="30"/>
      <c r="M7" s="30"/>
      <c r="N7" s="30"/>
      <c r="O7" s="30"/>
      <c r="P7" s="30"/>
      <c r="Q7" s="30"/>
      <c r="R7" s="30"/>
      <c r="S7" s="30"/>
      <c r="T7" s="30"/>
      <c r="U7" s="30"/>
      <c r="V7" s="30"/>
      <c r="W7" s="30"/>
    </row>
    <row r="8" spans="1:23" ht="27" customHeight="1">
      <c r="A8" s="31" t="s">
        <v>81</v>
      </c>
      <c r="B8" s="30"/>
      <c r="C8" s="30"/>
      <c r="D8" s="30"/>
      <c r="E8" s="30"/>
      <c r="F8" s="30"/>
      <c r="G8" s="30"/>
      <c r="H8" s="30"/>
      <c r="I8" s="30"/>
      <c r="J8" s="30"/>
      <c r="K8" s="30"/>
      <c r="L8" s="30"/>
      <c r="M8" s="30"/>
      <c r="N8" s="30"/>
      <c r="O8" s="30"/>
      <c r="P8" s="30"/>
      <c r="Q8" s="30"/>
      <c r="R8" s="30"/>
      <c r="S8" s="30"/>
      <c r="T8" s="30"/>
      <c r="U8" s="30"/>
      <c r="V8" s="30"/>
      <c r="W8" s="30"/>
    </row>
    <row r="9" spans="1:23" ht="27" customHeight="1">
      <c r="A9" s="31" t="s">
        <v>82</v>
      </c>
      <c r="B9" s="30"/>
      <c r="C9" s="30"/>
      <c r="D9" s="30"/>
      <c r="E9" s="30"/>
      <c r="F9" s="30"/>
      <c r="G9" s="30"/>
      <c r="H9" s="30"/>
      <c r="I9" s="30"/>
      <c r="J9" s="30"/>
      <c r="K9" s="30"/>
      <c r="L9" s="30"/>
      <c r="M9" s="30"/>
      <c r="N9" s="30"/>
      <c r="O9" s="30"/>
      <c r="P9" s="30"/>
      <c r="Q9" s="30"/>
      <c r="R9" s="30"/>
      <c r="S9" s="30"/>
      <c r="T9" s="30"/>
      <c r="U9" s="30"/>
      <c r="V9" s="30"/>
      <c r="W9" s="30"/>
    </row>
    <row r="10" spans="1:23" ht="27" customHeight="1">
      <c r="A10" s="31" t="s">
        <v>83</v>
      </c>
      <c r="B10" s="30"/>
      <c r="C10" s="30"/>
      <c r="D10" s="30"/>
      <c r="E10" s="30"/>
      <c r="F10" s="30"/>
      <c r="G10" s="30"/>
      <c r="H10" s="30"/>
      <c r="I10" s="30"/>
      <c r="J10" s="30"/>
      <c r="K10" s="30"/>
      <c r="L10" s="30"/>
      <c r="M10" s="30"/>
      <c r="N10" s="30"/>
      <c r="O10" s="30"/>
      <c r="P10" s="30"/>
      <c r="Q10" s="30"/>
      <c r="R10" s="30"/>
      <c r="S10" s="30"/>
      <c r="T10" s="30"/>
      <c r="U10" s="30"/>
      <c r="V10" s="30"/>
      <c r="W10" s="30"/>
    </row>
    <row r="11" spans="1:23" ht="27" customHeight="1">
      <c r="A11" s="31" t="s">
        <v>84</v>
      </c>
      <c r="B11" s="30"/>
      <c r="C11" s="30"/>
      <c r="D11" s="30"/>
      <c r="E11" s="30"/>
      <c r="F11" s="30"/>
      <c r="G11" s="30"/>
      <c r="H11" s="30"/>
      <c r="I11" s="30"/>
      <c r="J11" s="30"/>
      <c r="K11" s="30"/>
      <c r="L11" s="30"/>
      <c r="M11" s="30"/>
      <c r="N11" s="30"/>
      <c r="O11" s="30"/>
      <c r="P11" s="30"/>
      <c r="Q11" s="30"/>
      <c r="R11" s="30"/>
      <c r="S11" s="30"/>
      <c r="T11" s="30"/>
      <c r="U11" s="30"/>
      <c r="V11" s="30"/>
      <c r="W11" s="30"/>
    </row>
    <row r="12" spans="1:23" ht="27" customHeight="1">
      <c r="A12" s="29" t="s">
        <v>85</v>
      </c>
      <c r="B12" s="30"/>
      <c r="C12" s="30"/>
      <c r="D12" s="30"/>
      <c r="E12" s="30"/>
      <c r="F12" s="30"/>
      <c r="G12" s="30"/>
      <c r="H12" s="30"/>
      <c r="I12" s="30"/>
      <c r="J12" s="30"/>
      <c r="K12" s="30"/>
      <c r="L12" s="30"/>
      <c r="M12" s="30"/>
      <c r="N12" s="30"/>
      <c r="O12" s="30"/>
      <c r="P12" s="30"/>
      <c r="Q12" s="30"/>
      <c r="R12" s="30"/>
      <c r="S12" s="30"/>
      <c r="T12" s="30"/>
      <c r="U12" s="30"/>
      <c r="V12" s="30"/>
      <c r="W12" s="30"/>
    </row>
    <row r="13" spans="1:23" ht="27" customHeight="1">
      <c r="A13" s="29" t="s">
        <v>86</v>
      </c>
      <c r="B13" s="30"/>
      <c r="C13" s="30"/>
      <c r="D13" s="30"/>
      <c r="E13" s="30"/>
      <c r="F13" s="30"/>
      <c r="G13" s="30"/>
      <c r="H13" s="30"/>
      <c r="I13" s="30"/>
      <c r="J13" s="30"/>
      <c r="K13" s="30"/>
      <c r="L13" s="30"/>
      <c r="M13" s="30"/>
      <c r="N13" s="30"/>
      <c r="O13" s="30"/>
      <c r="P13" s="30"/>
      <c r="Q13" s="30"/>
      <c r="R13" s="30"/>
      <c r="S13" s="30"/>
      <c r="T13" s="30"/>
      <c r="U13" s="30"/>
      <c r="V13" s="30"/>
      <c r="W13" s="30"/>
    </row>
    <row r="14" spans="1:23" ht="27" customHeight="1">
      <c r="A14" s="31" t="s">
        <v>9</v>
      </c>
      <c r="B14" s="30"/>
      <c r="C14" s="30"/>
      <c r="D14" s="30"/>
      <c r="E14" s="30"/>
      <c r="F14" s="30"/>
      <c r="G14" s="30"/>
      <c r="H14" s="30"/>
      <c r="I14" s="30"/>
      <c r="J14" s="30"/>
      <c r="K14" s="30"/>
      <c r="L14" s="30"/>
      <c r="M14" s="30"/>
      <c r="N14" s="30"/>
      <c r="O14" s="30"/>
      <c r="P14" s="30"/>
      <c r="Q14" s="30"/>
      <c r="R14" s="30"/>
      <c r="S14" s="30"/>
      <c r="T14" s="30"/>
      <c r="U14" s="30"/>
      <c r="V14" s="30"/>
      <c r="W14" s="30"/>
    </row>
    <row r="15" spans="1:23" ht="27" customHeight="1">
      <c r="A15" s="32" t="s">
        <v>76</v>
      </c>
      <c r="B15" s="30"/>
      <c r="C15" s="30"/>
      <c r="D15" s="30"/>
      <c r="E15" s="30"/>
      <c r="F15" s="30"/>
      <c r="G15" s="30"/>
      <c r="H15" s="30"/>
      <c r="I15" s="30"/>
      <c r="J15" s="30"/>
      <c r="K15" s="30"/>
      <c r="L15" s="30"/>
      <c r="M15" s="30"/>
      <c r="N15" s="30"/>
      <c r="O15" s="30"/>
      <c r="P15" s="30"/>
      <c r="Q15" s="30"/>
      <c r="R15" s="30"/>
      <c r="S15" s="30"/>
      <c r="T15" s="30"/>
      <c r="U15" s="30"/>
      <c r="V15" s="30"/>
      <c r="W15" s="30"/>
    </row>
    <row r="16" spans="1:23" ht="15.75">
      <c r="A16" s="22"/>
      <c r="B16" s="22"/>
      <c r="C16" s="22"/>
      <c r="D16" s="22"/>
      <c r="E16" s="22"/>
      <c r="F16" s="22"/>
      <c r="G16" s="22"/>
      <c r="H16" s="22"/>
      <c r="I16" s="22"/>
      <c r="J16" s="22"/>
      <c r="K16" s="22"/>
      <c r="L16" s="22"/>
      <c r="M16" s="22"/>
      <c r="N16" s="22"/>
      <c r="O16" s="22"/>
      <c r="P16" s="22"/>
      <c r="Q16" s="22"/>
      <c r="R16" s="22"/>
      <c r="S16" s="22"/>
      <c r="T16" s="22"/>
      <c r="U16" s="22"/>
      <c r="V16" s="22"/>
      <c r="W16" s="22"/>
    </row>
  </sheetData>
  <sheetProtection/>
  <mergeCells count="1">
    <mergeCell ref="A1:W1"/>
  </mergeCells>
  <printOptions/>
  <pageMargins left="0.5118110236220472" right="0.4724409448818898" top="0.4724409448818898" bottom="0.31496062992125984"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ad8421</cp:lastModifiedBy>
  <cp:lastPrinted>2015-03-05T01:52:15Z</cp:lastPrinted>
  <dcterms:created xsi:type="dcterms:W3CDTF">2009-12-11T02:49:51Z</dcterms:created>
  <dcterms:modified xsi:type="dcterms:W3CDTF">2015-03-27T06:24:18Z</dcterms:modified>
  <cp:category/>
  <cp:version/>
  <cp:contentType/>
  <cp:contentStatus/>
</cp:coreProperties>
</file>