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7470" windowHeight="4335" activeTab="0"/>
  </bookViews>
  <sheets>
    <sheet name="經費概況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<sst xmlns="http://schemas.openxmlformats.org/spreadsheetml/2006/main" count="28" uniqueCount="28">
  <si>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公開類</t>
  </si>
  <si>
    <t>編製機關</t>
  </si>
  <si>
    <t>新北市政府(文化局)</t>
  </si>
  <si>
    <t>年報</t>
  </si>
  <si>
    <t>年度結束日起2個月填報</t>
  </si>
  <si>
    <t>表號</t>
  </si>
  <si>
    <t>1537-90-02</t>
  </si>
  <si>
    <t>　　　　　　　　　　新北市政府文化局經費概況</t>
  </si>
  <si>
    <t>中華民國102年度</t>
  </si>
  <si>
    <t>單位：千元</t>
  </si>
  <si>
    <t>　　　　　　　　經費
　縣市別</t>
  </si>
  <si>
    <t>總計</t>
  </si>
  <si>
    <t>歲出預算執行數</t>
  </si>
  <si>
    <t>代辦經費執行數</t>
  </si>
  <si>
    <t>新北市</t>
  </si>
  <si>
    <t>新北市政府文化局</t>
  </si>
  <si>
    <t>新北市立鶯歌陶瓷博物館</t>
  </si>
  <si>
    <t>新北市立十三行博物館</t>
  </si>
  <si>
    <t>新北市立黃金博物館</t>
  </si>
  <si>
    <t>新北市立圖書館</t>
  </si>
  <si>
    <t>新北市立淡水古蹟博物館</t>
  </si>
  <si>
    <t>資料來源：根據本市文化局資料編製</t>
  </si>
  <si>
    <t>填表說明：本表編製三份，一份送文化部文化資產局，一份送市府主計處，一份自存</t>
  </si>
  <si>
    <t>中華民國103年4月9日編製</t>
  </si>
  <si>
    <t>填表　　　　　　　　　　　　審核</t>
  </si>
  <si>
    <t>　　　　　　　　主辦業務人員</t>
  </si>
  <si>
    <t>　　機關長官</t>
  </si>
  <si>
    <t>　　　　　　　　主辦統計人員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</si>
</sst>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#,##0_ "/>
    <numFmt numFmtId="179" formatCode="[$-404]AM/PM\ hh:mm:ss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4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 diagonalDown="1">
      <left style="medium"/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177" fontId="4" fillId="0" borderId="18" xfId="33" applyNumberFormat="1" applyFont="1" applyBorder="1" applyAlignment="1">
      <alignment vertical="center"/>
    </xf>
    <xf numFmtId="177" fontId="4" fillId="0" borderId="19" xfId="33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177" fontId="4" fillId="0" borderId="23" xfId="33" applyNumberFormat="1" applyFont="1" applyBorder="1" applyAlignment="1">
      <alignment horizontal="center" vertical="center"/>
    </xf>
    <xf numFmtId="177" fontId="4" fillId="0" borderId="22" xfId="33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77" fontId="4" fillId="0" borderId="31" xfId="33" applyNumberFormat="1" applyFont="1" applyBorder="1" applyAlignment="1">
      <alignment horizontal="center" vertical="center"/>
    </xf>
    <xf numFmtId="177" fontId="4" fillId="0" borderId="32" xfId="33" applyNumberFormat="1" applyFont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4" fillId="0" borderId="32" xfId="0" applyFont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032;&#22686;&#36039;&#26009;&#22846;\&#32113;&#35336;&#26989;&#21209;\&#20844;&#21209;&#32113;&#35336;&#38651;&#23376;&#27284;\94-102&#32147;&#36027;&#27010;&#27841;&#34920;(&#24180;)\102&#32147;&#36027;&#27010;&#27841;\102&#32147;&#36027;&#27010;&#27841;&#34920;--03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3"/>
      <sheetName val="經費概況"/>
      <sheetName val="代辦經費明細"/>
      <sheetName val="Sheet2"/>
      <sheetName val="Sheet1"/>
    </sheetNames>
    <sheetDataSet>
      <sheetData sheetId="2">
        <row r="4">
          <cell r="D4">
            <v>52056344</v>
          </cell>
        </row>
        <row r="5">
          <cell r="D5">
            <v>3844804</v>
          </cell>
        </row>
        <row r="6">
          <cell r="D6">
            <v>2408157</v>
          </cell>
        </row>
        <row r="7">
          <cell r="D7">
            <v>1282028</v>
          </cell>
        </row>
        <row r="8">
          <cell r="D8">
            <v>4676653</v>
          </cell>
        </row>
        <row r="9">
          <cell r="D9">
            <v>20513761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A10" sqref="A10:B10"/>
    </sheetView>
  </sheetViews>
  <sheetFormatPr defaultColWidth="9.00390625" defaultRowHeight="16.5"/>
  <cols>
    <col min="1" max="1" width="9.75390625" style="1" customWidth="1"/>
    <col min="2" max="2" width="15.50390625" style="1" customWidth="1"/>
    <col min="3" max="3" width="35.625" style="1" customWidth="1"/>
    <col min="4" max="4" width="30.625" style="1" customWidth="1"/>
    <col min="5" max="5" width="10.625" style="1" customWidth="1"/>
    <col min="6" max="6" width="20.625" style="1" customWidth="1"/>
    <col min="7" max="16384" width="9.00390625" style="1" customWidth="1"/>
  </cols>
  <sheetData>
    <row r="1" spans="1:6" s="3" customFormat="1" ht="14.25">
      <c r="A1" s="2" t="s">
        <v>0</v>
      </c>
      <c r="E1" s="4" t="s">
        <v>1</v>
      </c>
      <c r="F1" s="5" t="s">
        <v>2</v>
      </c>
    </row>
    <row r="2" spans="1:6" s="3" customFormat="1" ht="15" thickBot="1">
      <c r="A2" s="6" t="s">
        <v>3</v>
      </c>
      <c r="B2" s="7" t="s">
        <v>4</v>
      </c>
      <c r="C2" s="7"/>
      <c r="D2" s="7"/>
      <c r="E2" s="8" t="s">
        <v>5</v>
      </c>
      <c r="F2" s="9" t="s">
        <v>6</v>
      </c>
    </row>
    <row r="3" ht="30" customHeight="1">
      <c r="C3" s="10" t="s">
        <v>7</v>
      </c>
    </row>
    <row r="4" spans="4:6" ht="17.25" thickBot="1">
      <c r="D4" s="11" t="s">
        <v>8</v>
      </c>
      <c r="F4" s="12" t="s">
        <v>9</v>
      </c>
    </row>
    <row r="5" spans="1:6" s="3" customFormat="1" ht="36" customHeight="1">
      <c r="A5" s="27" t="s">
        <v>10</v>
      </c>
      <c r="B5" s="28"/>
      <c r="C5" s="13" t="s">
        <v>11</v>
      </c>
      <c r="D5" s="13" t="s">
        <v>12</v>
      </c>
      <c r="E5" s="29" t="s">
        <v>13</v>
      </c>
      <c r="F5" s="30"/>
    </row>
    <row r="6" spans="1:6" s="3" customFormat="1" ht="30" customHeight="1">
      <c r="A6" s="33" t="s">
        <v>14</v>
      </c>
      <c r="B6" s="34"/>
      <c r="C6" s="14">
        <f aca="true" t="shared" si="0" ref="C6:C12">SUM(D6:F6)</f>
        <v>1890169.747</v>
      </c>
      <c r="D6" s="14">
        <f>SUM(D7:D12)</f>
        <v>1805388</v>
      </c>
      <c r="E6" s="31">
        <f>SUM(E7:F12)</f>
        <v>84781.747</v>
      </c>
      <c r="F6" s="32"/>
    </row>
    <row r="7" spans="1:6" s="16" customFormat="1" ht="30" customHeight="1">
      <c r="A7" s="20" t="s">
        <v>15</v>
      </c>
      <c r="B7" s="21"/>
      <c r="C7" s="15">
        <f t="shared" si="0"/>
        <v>746265.344</v>
      </c>
      <c r="D7" s="15">
        <v>694209</v>
      </c>
      <c r="E7" s="22">
        <f>'[1]代辦經費明細'!D4/1000</f>
        <v>52056.344</v>
      </c>
      <c r="F7" s="23"/>
    </row>
    <row r="8" spans="1:6" s="16" customFormat="1" ht="30" customHeight="1">
      <c r="A8" s="20" t="s">
        <v>16</v>
      </c>
      <c r="B8" s="21"/>
      <c r="C8" s="15">
        <f t="shared" si="0"/>
        <v>136444.804</v>
      </c>
      <c r="D8" s="15">
        <v>132600</v>
      </c>
      <c r="E8" s="22">
        <f>'[1]代辦經費明細'!D5/1000</f>
        <v>3844.804</v>
      </c>
      <c r="F8" s="23"/>
    </row>
    <row r="9" spans="1:6" s="16" customFormat="1" ht="30" customHeight="1">
      <c r="A9" s="20" t="s">
        <v>17</v>
      </c>
      <c r="B9" s="21"/>
      <c r="C9" s="15">
        <f t="shared" si="0"/>
        <v>67587.157</v>
      </c>
      <c r="D9" s="15">
        <v>65179</v>
      </c>
      <c r="E9" s="22">
        <f>'[1]代辦經費明細'!D6/1000</f>
        <v>2408.157</v>
      </c>
      <c r="F9" s="23"/>
    </row>
    <row r="10" spans="1:6" s="16" customFormat="1" ht="30" customHeight="1">
      <c r="A10" s="20" t="s">
        <v>18</v>
      </c>
      <c r="B10" s="21"/>
      <c r="C10" s="15">
        <f t="shared" si="0"/>
        <v>88804.028</v>
      </c>
      <c r="D10" s="15">
        <v>87522</v>
      </c>
      <c r="E10" s="22">
        <f>'[1]代辦經費明細'!D7/1000</f>
        <v>1282.028</v>
      </c>
      <c r="F10" s="23"/>
    </row>
    <row r="11" spans="1:6" s="16" customFormat="1" ht="30" customHeight="1">
      <c r="A11" s="20" t="s">
        <v>19</v>
      </c>
      <c r="B11" s="21"/>
      <c r="C11" s="15">
        <f t="shared" si="0"/>
        <v>745001.653</v>
      </c>
      <c r="D11" s="15">
        <v>740325</v>
      </c>
      <c r="E11" s="22">
        <f>'[1]代辦經費明細'!D8/1000</f>
        <v>4676.653</v>
      </c>
      <c r="F11" s="23"/>
    </row>
    <row r="12" spans="1:6" s="16" customFormat="1" ht="30" customHeight="1">
      <c r="A12" s="20" t="s">
        <v>20</v>
      </c>
      <c r="B12" s="21"/>
      <c r="C12" s="15">
        <f t="shared" si="0"/>
        <v>106066.761</v>
      </c>
      <c r="D12" s="15">
        <v>85553</v>
      </c>
      <c r="E12" s="22">
        <f>'[1]代辦經費明細'!D9/1000</f>
        <v>20513.761</v>
      </c>
      <c r="F12" s="23"/>
    </row>
    <row r="13" spans="1:6" s="3" customFormat="1" ht="69.75" customHeight="1" thickBot="1">
      <c r="A13" s="24"/>
      <c r="B13" s="25"/>
      <c r="C13" s="17"/>
      <c r="D13" s="17"/>
      <c r="E13" s="26"/>
      <c r="F13" s="25"/>
    </row>
    <row r="14" s="3" customFormat="1" ht="19.5" customHeight="1">
      <c r="A14" s="3" t="s">
        <v>21</v>
      </c>
    </row>
    <row r="15" s="3" customFormat="1" ht="19.5" customHeight="1">
      <c r="A15" s="3" t="s">
        <v>22</v>
      </c>
    </row>
    <row r="16" spans="1:6" s="18" customFormat="1" ht="24.75" customHeight="1">
      <c r="A16" s="18" t="s">
        <v>23</v>
      </c>
      <c r="C16" s="19" t="s">
        <v>24</v>
      </c>
      <c r="D16" s="18" t="s">
        <v>25</v>
      </c>
      <c r="F16" s="18" t="s">
        <v>26</v>
      </c>
    </row>
    <row r="17" s="3" customFormat="1" ht="14.25">
      <c r="D17" s="3" t="s">
        <v>27</v>
      </c>
    </row>
  </sheetData>
  <sheetProtection sheet="1"/>
  <mergeCells count="18">
    <mergeCell ref="A13:B13"/>
    <mergeCell ref="E13:F13"/>
    <mergeCell ref="E12:F12"/>
    <mergeCell ref="A5:B5"/>
    <mergeCell ref="E5:F5"/>
    <mergeCell ref="E6:F6"/>
    <mergeCell ref="E7:F7"/>
    <mergeCell ref="A6:B6"/>
    <mergeCell ref="A7:B7"/>
    <mergeCell ref="A8:B8"/>
    <mergeCell ref="A9:B9"/>
    <mergeCell ref="A12:B12"/>
    <mergeCell ref="E8:F8"/>
    <mergeCell ref="E9:F9"/>
    <mergeCell ref="E10:F10"/>
    <mergeCell ref="A10:B10"/>
    <mergeCell ref="A11:B11"/>
    <mergeCell ref="E11:F11"/>
  </mergeCells>
  <printOptions/>
  <pageMargins left="0.7480314960629921" right="0.551181102362204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台北縣政府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台北縣</dc:creator>
  <cp:keywords/>
  <dc:description/>
  <cp:lastModifiedBy>ad8421</cp:lastModifiedBy>
  <cp:lastPrinted>2014-04-09T02:50:32Z</cp:lastPrinted>
  <dcterms:created xsi:type="dcterms:W3CDTF">2006-02-07T00:43:45Z</dcterms:created>
  <dcterms:modified xsi:type="dcterms:W3CDTF">2014-09-22T03:49:43Z</dcterms:modified>
  <cp:category/>
  <cp:version/>
  <cp:contentType/>
  <cp:contentStatus/>
</cp:coreProperties>
</file>